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12525312\Box\Master Data Team General\60 Projects\VC_Project\Px40_VC\"/>
    </mc:Choice>
  </mc:AlternateContent>
  <xr:revisionPtr revIDLastSave="0" documentId="13_ncr:1_{4B61F6BE-564F-47AA-8279-6414486FD709}" xr6:coauthVersionLast="47" xr6:coauthVersionMax="47" xr10:uidLastSave="{00000000-0000-0000-0000-000000000000}"/>
  <bookViews>
    <workbookView xWindow="-120" yWindow="-120" windowWidth="29040" windowHeight="15720" tabRatio="487" xr2:uid="{00000000-000D-0000-FFFF-FFFF00000000}"/>
  </bookViews>
  <sheets>
    <sheet name="Rebranding Rbac 91" sheetId="24" r:id="rId1"/>
    <sheet name="MES" sheetId="20" r:id="rId2"/>
    <sheet name="MES Route" sheetId="21" r:id="rId3"/>
    <sheet name="MES Comp Alloc" sheetId="22" r:id="rId4"/>
    <sheet name="P54C" sheetId="16" r:id="rId5"/>
    <sheet name="MES Drawings" sheetId="19" r:id="rId6"/>
    <sheet name="LMS ROUTE" sheetId="18" r:id="rId7"/>
    <sheet name="Sheet4" sheetId="23" r:id="rId8"/>
    <sheet name="Sheet1" sheetId="17" state="hidden" r:id="rId9"/>
  </sheets>
  <definedNames>
    <definedName name="_xlnm.Print_Area" localSheetId="1">MES!$A$91:$I$137</definedName>
    <definedName name="_xlnm.Print_Area" localSheetId="4">P54C!$A$89:$I$135</definedName>
    <definedName name="_xlnm.Print_Area" localSheetId="0">'Rebranding Rbac 91'!$A$98:$I$144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" i="24" l="1"/>
  <c r="F2" i="24"/>
  <c r="C21" i="21" l="1"/>
  <c r="C20" i="21"/>
  <c r="C19" i="21"/>
  <c r="H4" i="20" l="1"/>
  <c r="F2" i="20"/>
  <c r="H4" i="16" l="1"/>
  <c r="F2" i="16"/>
</calcChain>
</file>

<file path=xl/sharedStrings.xml><?xml version="1.0" encoding="utf-8"?>
<sst xmlns="http://schemas.openxmlformats.org/spreadsheetml/2006/main" count="2829" uniqueCount="727">
  <si>
    <t>DESCRIPTION : Max. 60 characters</t>
  </si>
  <si>
    <t>CHARACTERISTIC DESCRIPTION     Max. 30 characters</t>
  </si>
  <si>
    <t>VALUE ID: Max. 10 characters</t>
  </si>
  <si>
    <t>VALUE DESCRIPTIONS     Max. 30 characters</t>
  </si>
  <si>
    <t>NAME : Max. 30 chars</t>
  </si>
  <si>
    <t>VALUE Comments</t>
  </si>
  <si>
    <t>SEQUENCE</t>
  </si>
  <si>
    <t>LONG TEXT DESCRIPTION : Max. unlimited characters</t>
  </si>
  <si>
    <t>OBJECT DEPENDANCY</t>
  </si>
  <si>
    <t>DEPENDANCY ID</t>
  </si>
  <si>
    <t>SYNTAX CODE</t>
  </si>
  <si>
    <t>Allocated to</t>
  </si>
  <si>
    <t>Dependency Type (Pre-condition OR Selection condition)</t>
  </si>
  <si>
    <t>BOM</t>
  </si>
  <si>
    <t>Item</t>
  </si>
  <si>
    <t>Quantity</t>
  </si>
  <si>
    <t>Dependency</t>
  </si>
  <si>
    <t>Documents</t>
  </si>
  <si>
    <t>Type ("INT" or "EXT")</t>
  </si>
  <si>
    <t>1 - 4</t>
  </si>
  <si>
    <t>Configuration</t>
  </si>
  <si>
    <t>DEFAULT</t>
  </si>
  <si>
    <t>110 - 250Vdc (100 - 240Vac)</t>
  </si>
  <si>
    <t>In/Vn Rating</t>
  </si>
  <si>
    <t>A</t>
  </si>
  <si>
    <t>K-Bus</t>
  </si>
  <si>
    <t>IEC60870-5-103 (VDEW)</t>
  </si>
  <si>
    <t>Protocol</t>
  </si>
  <si>
    <t>Mounting Options</t>
  </si>
  <si>
    <t>M</t>
  </si>
  <si>
    <t>Standard - None</t>
  </si>
  <si>
    <t>Hardware Options</t>
  </si>
  <si>
    <t>12 - 13</t>
  </si>
  <si>
    <t>Software</t>
  </si>
  <si>
    <t>B</t>
  </si>
  <si>
    <t>C</t>
  </si>
  <si>
    <t>G</t>
  </si>
  <si>
    <t>J</t>
  </si>
  <si>
    <t>Setting Files</t>
  </si>
  <si>
    <t>Design Suffix</t>
  </si>
  <si>
    <t>D</t>
  </si>
  <si>
    <t>H</t>
  </si>
  <si>
    <t>E</t>
  </si>
  <si>
    <t>F</t>
  </si>
  <si>
    <t>K</t>
  </si>
  <si>
    <t>L</t>
  </si>
  <si>
    <t>R</t>
  </si>
  <si>
    <t>Current Diff</t>
  </si>
  <si>
    <t>In = 1/5A</t>
  </si>
  <si>
    <t xml:space="preserve"> </t>
  </si>
  <si>
    <t>GN0010071</t>
  </si>
  <si>
    <t>GN2037001</t>
  </si>
  <si>
    <t>ZN0007001</t>
  </si>
  <si>
    <t>ZN0007002</t>
  </si>
  <si>
    <t>ZN0007003</t>
  </si>
  <si>
    <t>ZN0025002</t>
  </si>
  <si>
    <t>ZN0025001</t>
  </si>
  <si>
    <t>GN0107007</t>
  </si>
  <si>
    <t>GN0107003</t>
  </si>
  <si>
    <t>GN0107004</t>
  </si>
  <si>
    <t>GN0107001</t>
  </si>
  <si>
    <t>GN0107002</t>
  </si>
  <si>
    <t>GN0107005</t>
  </si>
  <si>
    <t>GN0107006</t>
  </si>
  <si>
    <t>GN0107015</t>
  </si>
  <si>
    <t>GN0107016</t>
  </si>
  <si>
    <t>GN0107017</t>
  </si>
  <si>
    <t>GN0107018</t>
  </si>
  <si>
    <t>GN0107019</t>
  </si>
  <si>
    <t>GN0107020</t>
  </si>
  <si>
    <t>ZB4018110</t>
  </si>
  <si>
    <t>ZB4018215</t>
  </si>
  <si>
    <t>ZB9800801</t>
  </si>
  <si>
    <t>ZB9800802</t>
  </si>
  <si>
    <t>Item No</t>
  </si>
  <si>
    <t>Standard Version</t>
  </si>
  <si>
    <t>Customised Version</t>
  </si>
  <si>
    <t>P</t>
  </si>
  <si>
    <t>.</t>
  </si>
  <si>
    <t>24 - 54Vdc</t>
  </si>
  <si>
    <t>48 - 125Vdc (40 - 100Vac)</t>
  </si>
  <si>
    <r>
      <t xml:space="preserve">CHARACTERISTIC Max. </t>
    </r>
    <r>
      <rPr>
        <b/>
        <sz val="12"/>
        <rFont val="Arial"/>
        <family val="2"/>
      </rPr>
      <t>30</t>
    </r>
    <r>
      <rPr>
        <sz val="12"/>
        <rFont val="Arial"/>
        <family val="2"/>
      </rPr>
      <t xml:space="preserve"> characters</t>
    </r>
  </si>
  <si>
    <t>N</t>
  </si>
  <si>
    <t>IRIG-B Only (Modulated)</t>
  </si>
  <si>
    <t>Fibre Optic Converter Only</t>
  </si>
  <si>
    <t>IRIG-B (Modulated) &amp; Fibre Optic Converter</t>
  </si>
  <si>
    <t>Ethernet (100Mbit/s)</t>
  </si>
  <si>
    <t xml:space="preserve">Ethernet (100Mbit/s) plus IRIG-B (Modulated) </t>
  </si>
  <si>
    <t>Ethernet (100Mbit/s) plus IRIG-B (Un-modulated)</t>
  </si>
  <si>
    <t>IRIG-B (Un-modulated)</t>
  </si>
  <si>
    <t>InterMiCOM + Courier Rear Port</t>
  </si>
  <si>
    <t>InterMiCOM + Courier Rear Port + IRIG-B modulated</t>
  </si>
  <si>
    <t>Redundant Ethernet Self-Healing Ring, 2 multi-mode fibre ports + Modulated IRIG-B</t>
  </si>
  <si>
    <t>Redundant Ethernet Self-Healing Ring, 2 multi-mode fibre ports + Un-modulated IRIG-B</t>
  </si>
  <si>
    <t>Redundant Ethernet RSTP, 2 multi-mode fibre ports + Modulated IRIG-B</t>
  </si>
  <si>
    <t>Redundant Ethernet RSTP, 2 multi-mode fibre ports + Un-modulated IRIG-B</t>
  </si>
  <si>
    <t>Redundant Ethernet Dual-Homing Star, 2 multi-mode fibre ports + Modulated IRIG-B</t>
  </si>
  <si>
    <t>Redundant Ethernet Dual-Homing Star, 2 multi-mode fibre ports + Un-modulated IRIG-B</t>
  </si>
  <si>
    <t>Redundant Ethernet PRP/HSR, 2 fibre ports + Modulated IRIG-B</t>
  </si>
  <si>
    <t>Redundant Ethernet PRP/HSR, 2 fibre ports + Unmodulated IRIG-B</t>
  </si>
  <si>
    <t>1, 3 &amp; 4</t>
  </si>
  <si>
    <t>6, 7 &amp; 8</t>
  </si>
  <si>
    <t>Reserved for future single channel</t>
  </si>
  <si>
    <t xml:space="preserve">DNP3.0 </t>
  </si>
  <si>
    <t xml:space="preserve">IEC61850 + Courier via rear RS485 port </t>
  </si>
  <si>
    <t xml:space="preserve">IEC61850 + IEC60870-5-103 via rear RS485 port </t>
  </si>
  <si>
    <r>
      <t xml:space="preserve">DNP3.0 Over Ethernet with Courier rear port K-Bus/RS485 protocol </t>
    </r>
    <r>
      <rPr>
        <b/>
        <sz val="11"/>
        <color indexed="10"/>
        <rFont val="Arial"/>
        <family val="2"/>
      </rPr>
      <t xml:space="preserve"> </t>
    </r>
  </si>
  <si>
    <t>English, French, German, Spanish</t>
  </si>
  <si>
    <t xml:space="preserve">English, French, German, Russian </t>
  </si>
  <si>
    <t>English, Italian, Polish and Portuguese</t>
  </si>
  <si>
    <t>Chinese, English or French via HMI, with English or French only via Communications port</t>
  </si>
  <si>
    <t>Without Distance</t>
  </si>
  <si>
    <t>GN0244001</t>
  </si>
  <si>
    <t>F/ASSY:CURR.DIFF 1-PHASE 2 [ZN0026]</t>
  </si>
  <si>
    <t>GN0178003</t>
  </si>
  <si>
    <t>F/Assy User Int 40TE Ph 3 Extra Memory</t>
  </si>
  <si>
    <t>ZN0019101</t>
  </si>
  <si>
    <t>Px40 PCB ASSEMBLY - 8 O/P RELAY BOARD</t>
  </si>
  <si>
    <t>ZN0021201</t>
  </si>
  <si>
    <t>PCB ASSY PX40 PHASE 2 PSU 24/54V A/11</t>
  </si>
  <si>
    <t>ZN0021202</t>
  </si>
  <si>
    <t>ZN0021203</t>
  </si>
  <si>
    <t>CURRENT DIFF. MODULE</t>
  </si>
  <si>
    <t>ASSY PCB - MVP IRIG-B ONLY - A/11</t>
  </si>
  <si>
    <t>ASSY PCB - FIBRE OPTIC ONLY - A/09</t>
  </si>
  <si>
    <t>ASSY PCB - IRIG-B &amp; FIBRE OPT - A/11</t>
  </si>
  <si>
    <t>ASSY PCB-REAR COMMS BOARD - A/08</t>
  </si>
  <si>
    <t>ASSY PCB - REAR COMMS BOARD - A/07</t>
  </si>
  <si>
    <t>ZN0049001</t>
  </si>
  <si>
    <t>Px40 100Mhz Ethernet Bd</t>
  </si>
  <si>
    <t>ZN0049002</t>
  </si>
  <si>
    <t>Px40 100Mhz Ethernet bd</t>
  </si>
  <si>
    <t>ZN0049003</t>
  </si>
  <si>
    <t>ZN0049004</t>
  </si>
  <si>
    <t xml:space="preserve">Px40 NON-MOD IRIG-B bd </t>
  </si>
  <si>
    <t>ZN0071001</t>
  </si>
  <si>
    <t>Px40 DREB PH1-ST MM FIB MOD IRIG-B</t>
  </si>
  <si>
    <t>ZN0071002</t>
  </si>
  <si>
    <t>Px40 DREB PH1-ST MM FIB DEMOD IRIG-B</t>
  </si>
  <si>
    <t>ZN0071005</t>
  </si>
  <si>
    <t>ZN0071006</t>
  </si>
  <si>
    <t>ZN0071007</t>
  </si>
  <si>
    <t>Px40 DREB PH1-STMMFIB MOD IRIG-B-DHP</t>
  </si>
  <si>
    <t>ZN0071008</t>
  </si>
  <si>
    <t>ZN0071009</t>
  </si>
  <si>
    <t>Px40 PCB ASSEMBLY - REB - ST MULTI MODE FIBRE MODULATED IRIG-B - PRP</t>
  </si>
  <si>
    <t>ZN0071010</t>
  </si>
  <si>
    <t>Px40 PCB ASSEMBLY - REB - ST MULTI MODE FIBRE DEMODULATED IRIG-B - PRP</t>
  </si>
  <si>
    <t>ANALOGUE INPUT MODULE</t>
  </si>
  <si>
    <t>BLANKING PLATE.</t>
  </si>
  <si>
    <t>License for VxWorks</t>
  </si>
  <si>
    <t>Sisco License for MMS-Ease Lite</t>
  </si>
  <si>
    <t>Self tapping screw pan head size 4 X ¼"</t>
  </si>
  <si>
    <t>SELF TAP SCREW SIZE 6x1/4" LG (KAN)</t>
  </si>
  <si>
    <t>NUMBER</t>
  </si>
  <si>
    <t>DESCRIPTION</t>
  </si>
  <si>
    <t>Attribute Keys</t>
  </si>
  <si>
    <t>7</t>
  </si>
  <si>
    <t>8</t>
  </si>
  <si>
    <t>9</t>
  </si>
  <si>
    <t>2M</t>
  </si>
  <si>
    <t>3M</t>
  </si>
  <si>
    <t>4M</t>
  </si>
  <si>
    <t>6</t>
  </si>
  <si>
    <t>1</t>
  </si>
  <si>
    <t>Auxiliary Rating</t>
  </si>
  <si>
    <t>Language</t>
  </si>
  <si>
    <t>01</t>
  </si>
  <si>
    <t>Flush/Panel Mounting with Harsh Environment Coating</t>
  </si>
  <si>
    <t>Current differential - 60TE with 1/3 pole autoreclose and check synchronising (up to 6 ends application)</t>
  </si>
  <si>
    <t>Current differential - 60TE with 1/3 pole autoreclose</t>
  </si>
  <si>
    <t>P54C</t>
  </si>
  <si>
    <t>P54C_VX_AUXILIARY_RATING</t>
  </si>
  <si>
    <t>P54C_INVN</t>
  </si>
  <si>
    <t>P54C_HARDWARE_OPTIONS</t>
  </si>
  <si>
    <t>P54C_PRODUCT_SPECIFIC</t>
  </si>
  <si>
    <t>P54C_PROTOCOL</t>
  </si>
  <si>
    <t>P54C_MOUNTING</t>
  </si>
  <si>
    <t>P54C_LANGUAGE</t>
  </si>
  <si>
    <t>P54C_SOFTWARE</t>
  </si>
  <si>
    <t>P54C_SETTING_FILES</t>
  </si>
  <si>
    <t>P54C_DESIGN_SUFFIX</t>
  </si>
  <si>
    <t>P54C_CONFIG</t>
  </si>
  <si>
    <t>Ch1=850nm multi-mode, Ch2=850nm multi-mode, 16 Inputs and 16 Output Relays</t>
  </si>
  <si>
    <t>Ch1=1300nm single-mode, Ch2=not fitted (2 Terminal only), 16 Inputs and 16 Output Relays</t>
  </si>
  <si>
    <t>Ch1=1300nm single-mode, Ch2=1300nm single-mode, 16 Inputs and 16 Output Relays</t>
  </si>
  <si>
    <t>Ch1=1300nm multi-mode, Ch2=not fitted (2 Terminal only), 16 Inputs and 16 Output Relays</t>
  </si>
  <si>
    <t>Ch1=1300nm multi-mode, Ch2=1300nm multi-mode, 16 Inputs and 16 Output Relays</t>
  </si>
  <si>
    <t>Ch1=1550nm single-mode, Ch2=not fitted (2 Terminal only), 16 Inputs and 16 Output Relays</t>
  </si>
  <si>
    <t>Ch1=1550nm single-mode, Ch2=1550nm single-mode, 16 Inputs and 16 Output Relays</t>
  </si>
  <si>
    <t>Ch1=850nm multi-mode, Ch2=1300nm single-mode, 16 Inputs and 16 Output Relays</t>
  </si>
  <si>
    <t>Ch1=850nm multi-mode, Ch2=1300nm multi-mode, 16 Inputs and 16 Output Relays</t>
  </si>
  <si>
    <t>Ch1=850nm multi-mode, Ch2=1550nm single-mode, 16 Inputs and 16 Output Relays</t>
  </si>
  <si>
    <t>Ch1=1300nm single-mode, Ch2=850nm multi-mode, 16 Inputs and 16 Output Relays</t>
  </si>
  <si>
    <t>Ch1=1300nm multi-mode, Ch2=850nm multi-mode, 16 Inputs and 16 Output relays</t>
  </si>
  <si>
    <t>S</t>
  </si>
  <si>
    <t>T</t>
  </si>
  <si>
    <t>U</t>
  </si>
  <si>
    <t>V</t>
  </si>
  <si>
    <t>W</t>
  </si>
  <si>
    <t>X</t>
  </si>
  <si>
    <t>Y</t>
  </si>
  <si>
    <t>Z</t>
  </si>
  <si>
    <t>Ch1 1550nm single-mode, Ch2 850nm multi-mode, 16 Inputs and 16 Output Relays</t>
  </si>
  <si>
    <t>Ch1=850nm multi-mode, Ch2=850nm multi-mode, 16 Inputs and 12 Outputs Relays (Including 4 High Break)</t>
  </si>
  <si>
    <t>Ch1=1300nm single-mode, Ch2=not fitted (2 Terminal only), 16 Inputs and 12 Output relays (Including 4 High Break)</t>
  </si>
  <si>
    <t>Ch1=1300nm single-mode , Ch2=1300nm single-mode, 16 Inputs and 12 Outputs (Including 4 High Break)</t>
  </si>
  <si>
    <t>Ch1=1300nm multi-mode, Ch2=not fitted  (2 Terminal only), 16 Inputs and 12 Output Relays (Including 4 High Break)</t>
  </si>
  <si>
    <t>Ch1=1300nm multi-mode, Ch2=1300nm multi-mode, 16 Inputs and 12 Outputs (Including 4 High Break)</t>
  </si>
  <si>
    <t>Ch1=1550nm single-mode, Ch2=not fitted (2 Terminal only), 16 Inputs and 12 Output Relays (including 4 High Break)</t>
  </si>
  <si>
    <t>Reserved - was used for RWE special</t>
  </si>
  <si>
    <t>Ch1=1550nm single-mode, Ch2=1550nm single-mode, 16 Inputs and 12 Output Relays (Including 4 High Break)</t>
  </si>
  <si>
    <t>Ch1=850nm multi-mode, Ch2=1300nm single-mode, 16 Inputs and 12 Outputs (Including 4 High Break)</t>
  </si>
  <si>
    <t>Ch1=850nm multi-mode, Ch2=1300nm multi-mode, 16 Inputs and 12 Outputs (Including 4 High Break)</t>
  </si>
  <si>
    <t>Ch1=850nm multi-mode, Ch2=1550nm single-mode, 16 Inputs and 12 Output Relays (Including 4 High Break)</t>
  </si>
  <si>
    <t>Ch1=1300nm single-mode, Ch2=850nm multi-mode, 16 Inputs and 12 Output Relays (Including 4 High Break)</t>
  </si>
  <si>
    <t>Ch1=1300nm multi-mode, Ch2=850nm multi-mode, 16 Inputs and 12 Output Relays (Including 4 High Break)</t>
  </si>
  <si>
    <t>Ch1=1550nm single-mode, Ch2=850nm multi-mode, 16 Inputs and 12 Output Relays (Including 4 High Break)</t>
  </si>
  <si>
    <t>XCPU3 with increased main processor memory</t>
  </si>
  <si>
    <t>P54CVC001</t>
  </si>
  <si>
    <t>P54CVC002</t>
  </si>
  <si>
    <t>EZN0017212</t>
  </si>
  <si>
    <t>EZN0021201</t>
  </si>
  <si>
    <t>EZN0021202</t>
  </si>
  <si>
    <t>EZN0021203</t>
  </si>
  <si>
    <t>Auxiliary Rating 7</t>
  </si>
  <si>
    <t>Auxiliary Rating 8</t>
  </si>
  <si>
    <t>Auxiliary Rating 9</t>
  </si>
  <si>
    <t>EGN0010072</t>
  </si>
  <si>
    <t>EGN2037001</t>
  </si>
  <si>
    <t>EZN0007001</t>
  </si>
  <si>
    <t>EZN0007002</t>
  </si>
  <si>
    <t>EZN0007003</t>
  </si>
  <si>
    <t>EZN0025002</t>
  </si>
  <si>
    <t>EZN0025001</t>
  </si>
  <si>
    <t>EGN0107007</t>
  </si>
  <si>
    <t>EGN0107003</t>
  </si>
  <si>
    <t>EGN0107004</t>
  </si>
  <si>
    <t>EGN0107001</t>
  </si>
  <si>
    <t>EGN0107002</t>
  </si>
  <si>
    <t>EGN0107005</t>
  </si>
  <si>
    <t>EGN0107006</t>
  </si>
  <si>
    <t>EGN0107015</t>
  </si>
  <si>
    <t>EGN0107016</t>
  </si>
  <si>
    <t>EGN0107017</t>
  </si>
  <si>
    <t>EGN0107018</t>
  </si>
  <si>
    <t>EGN0107019</t>
  </si>
  <si>
    <t>EGN0107020</t>
  </si>
  <si>
    <t>EZB4018110</t>
  </si>
  <si>
    <t>EZB4018215</t>
  </si>
  <si>
    <t>EZB9800801</t>
  </si>
  <si>
    <t>EZB9800802</t>
  </si>
  <si>
    <t>EGN0361001</t>
  </si>
  <si>
    <t>EGN0058001</t>
  </si>
  <si>
    <t>EGN0058002</t>
  </si>
  <si>
    <t>EZN0019101</t>
  </si>
  <si>
    <t>EZN0042001M</t>
  </si>
  <si>
    <t>Product specific = S to 5</t>
  </si>
  <si>
    <t>EZN0049001</t>
  </si>
  <si>
    <t>EZN0049002</t>
  </si>
  <si>
    <t>EZN0049003</t>
  </si>
  <si>
    <t>EZN0049004</t>
  </si>
  <si>
    <t>EGN0277003</t>
  </si>
  <si>
    <t>EPXXX-SG-4LM</t>
  </si>
  <si>
    <t>EZN0071001</t>
  </si>
  <si>
    <t>EZN0071002</t>
  </si>
  <si>
    <t>EZN0071005</t>
  </si>
  <si>
    <t>EZN0071006</t>
  </si>
  <si>
    <t>EZN0071007</t>
  </si>
  <si>
    <t>EZN0071008</t>
  </si>
  <si>
    <t>EZN0071009</t>
  </si>
  <si>
    <t>EZN0071010</t>
  </si>
  <si>
    <t>EA01000177</t>
  </si>
  <si>
    <t>EGN0010072A</t>
  </si>
  <si>
    <t>EGN8016001</t>
  </si>
  <si>
    <t>EYS7001332</t>
  </si>
  <si>
    <t>Hardware Options = NOT  2, 4, A, F, G, J, L, N</t>
  </si>
  <si>
    <t>Hardware Options =  2, 4, A, F, G, J, L, N</t>
  </si>
  <si>
    <t>Hardware = 1</t>
  </si>
  <si>
    <t>Hardware = 2</t>
  </si>
  <si>
    <t>Hardware = 3</t>
  </si>
  <si>
    <t>Hardware = 4</t>
  </si>
  <si>
    <t>Product Specific = D, V</t>
  </si>
  <si>
    <t>Product Specific = E,W</t>
  </si>
  <si>
    <t>Product Specific = F, X</t>
  </si>
  <si>
    <t>Product Specific =G, Z</t>
  </si>
  <si>
    <t>Product Specific = 0, H</t>
  </si>
  <si>
    <t>Product Specific = 1, J</t>
  </si>
  <si>
    <t>Product Specific = 2,K</t>
  </si>
  <si>
    <t>Product Specific = 3,L</t>
  </si>
  <si>
    <t>Product Specific = 4,M</t>
  </si>
  <si>
    <t>Product Specific = 5,R</t>
  </si>
  <si>
    <t>Hardware 1</t>
  </si>
  <si>
    <t>Hardware not 1</t>
  </si>
  <si>
    <t>Product specific = 0,1,2,3,4,5, S,T, U, V, W, X, Z</t>
  </si>
  <si>
    <t>Hardware =6</t>
  </si>
  <si>
    <t>Hardware = A</t>
  </si>
  <si>
    <t>Hardware = B</t>
  </si>
  <si>
    <t>Hardware =C</t>
  </si>
  <si>
    <t>Hardware = G</t>
  </si>
  <si>
    <t>Hardware = H</t>
  </si>
  <si>
    <t>Hardware = J</t>
  </si>
  <si>
    <t>Hardware = K</t>
  </si>
  <si>
    <t>Hardware = L</t>
  </si>
  <si>
    <t>Hardware = M</t>
  </si>
  <si>
    <t>Hardware = N</t>
  </si>
  <si>
    <t>Hardware = P</t>
  </si>
  <si>
    <t>E10P54C01</t>
  </si>
  <si>
    <t>Hardware = E</t>
  </si>
  <si>
    <t>Hardware = F</t>
  </si>
  <si>
    <t>Product Specific = B,T</t>
  </si>
  <si>
    <t>Product Specific =A, S</t>
  </si>
  <si>
    <t>Product Specific =C, U</t>
  </si>
  <si>
    <t>E10P54C02</t>
  </si>
  <si>
    <t>PX40 8-Channel Binary Input Board</t>
  </si>
  <si>
    <t>Px40 Enhanced PSU24/54V No Field Voltage</t>
  </si>
  <si>
    <t>Px40 48/125V PSU ENHANCED NO F. VOLTAGE</t>
  </si>
  <si>
    <t>Px40 110/250V PSU ENHANCED NO F. VOLTAGE</t>
  </si>
  <si>
    <t>Input Mod,Current Diff 3&amp;5 Feeder 3 110V</t>
  </si>
  <si>
    <t>Blanking Plate</t>
  </si>
  <si>
    <t>PCB(Irig-B)</t>
  </si>
  <si>
    <t>PCB(Fibre Optic Converter</t>
  </si>
  <si>
    <t>PCB(Irig-B &amp; Fibre Optic Converter)</t>
  </si>
  <si>
    <t>Rear Comms(without IRIG-B)</t>
  </si>
  <si>
    <t>Rear Comms(with IRIG-B)</t>
  </si>
  <si>
    <t>820nm (MULTI MODE DUAL CHANNEL )</t>
  </si>
  <si>
    <t>1300nm (SINGLE-MODE SINGLE CHANNEL)</t>
  </si>
  <si>
    <t>1300nm (SINGLE-MODE DUAL CHANNEL)</t>
  </si>
  <si>
    <t>1300nm (MULTI-MODE SINGLE CHANNEL)</t>
  </si>
  <si>
    <t>1300nm (MULTI-MODE DUAL CHANNEL)</t>
  </si>
  <si>
    <t>1500nm (SINGLE MODE SINGLE CHANNEL)</t>
  </si>
  <si>
    <t>1550nm single-mode / dual channel</t>
  </si>
  <si>
    <t>820nm (MULTI MODE)+ 1300nm (SINGLE MODE</t>
  </si>
  <si>
    <t>820nm (MULTI MODE)+ 1300nm (MULTI MODE)</t>
  </si>
  <si>
    <t>820nm (MULTI MODE)+ 1550nm (SINGLE MODE)</t>
  </si>
  <si>
    <t>1300nm (SINGLE MODE) + 820nm(MULTI MODE)</t>
  </si>
  <si>
    <t>1300nm (MULTI MODE) + 820nm(MULTI MODE)</t>
  </si>
  <si>
    <t>1550nm (SINGLE MODE) + 820nm(MULTI MODE)</t>
  </si>
  <si>
    <t>4 X ¼" Self Tap Screw</t>
  </si>
  <si>
    <t>Screw S/Tap P/H 6x1/4"</t>
  </si>
  <si>
    <t>VxWorks LABEL</t>
  </si>
  <si>
    <t>MMS-Ease Lite label</t>
  </si>
  <si>
    <t>FINAL ASSY - CURRENT DIFF 3 - PHASE 2</t>
  </si>
  <si>
    <t>Assy Screen  Plate</t>
  </si>
  <si>
    <t>SCREENPLATE AND INSULATION ASSEMBLY</t>
  </si>
  <si>
    <t>PCB ASSY-Px40 HIGH BREAK RELAY A/08 DP G</t>
  </si>
  <si>
    <t>PCB ASSY - Px40 100Mhz Ethernet Bd</t>
  </si>
  <si>
    <t>PCB ASSY - Px40 100Mhz Ethernet bd</t>
  </si>
  <si>
    <t>PCB ASSY - Px40 NON-MOD IRIG-B bd</t>
  </si>
  <si>
    <t>Final Assy User Int(60TE)Ext Ph3 Mem Enh</t>
  </si>
  <si>
    <t>SAFETY GUIDE (4LM)</t>
  </si>
  <si>
    <t>PCB  Red. Ethernet (SHR) Mod IRIG-B</t>
  </si>
  <si>
    <t>PCB  Red. Ethernet (SHR) non Mod IRIG-B</t>
  </si>
  <si>
    <t>PCB  Redundant Ethernet (RSTP)</t>
  </si>
  <si>
    <t>PCB  Red. Ethernet (RSTP) Non Mod IRIG</t>
  </si>
  <si>
    <t>PCB  Red. Ethernet (DHS) + Mod IRIG-B</t>
  </si>
  <si>
    <t>PCB  Red. Ethernet (DHS) Non Mod IRIG</t>
  </si>
  <si>
    <t>Px40 - REB - ST MM FIBRE MOD IRIG-B -PRP</t>
  </si>
  <si>
    <t>Px40 - REB ST MM FIBRE DEMOD IRIG-B -PRP</t>
  </si>
  <si>
    <t>Packaging Kit for case size 60TE</t>
  </si>
  <si>
    <t>Input Module Slot Ref for Test File</t>
  </si>
  <si>
    <t>CAPACITOR INSULATION</t>
  </si>
  <si>
    <t>Packing Label</t>
  </si>
  <si>
    <t>EXTERNAL CONNECTION DIAGRAM</t>
  </si>
  <si>
    <t>Design Suffix = M</t>
  </si>
  <si>
    <t>P54CBOM001</t>
  </si>
  <si>
    <t>P54CBOM002</t>
  </si>
  <si>
    <t>P54CBOM003</t>
  </si>
  <si>
    <t>P54CBOM004</t>
  </si>
  <si>
    <t>P54CBOM007</t>
  </si>
  <si>
    <t>P54CBOM008</t>
  </si>
  <si>
    <t>P54CBOM009</t>
  </si>
  <si>
    <t>P54CBOM005</t>
  </si>
  <si>
    <t>P54CBOM006</t>
  </si>
  <si>
    <t>P54CBOM010</t>
  </si>
  <si>
    <t>P54CBOM011</t>
  </si>
  <si>
    <t>P54CBOM012</t>
  </si>
  <si>
    <t>P54CBOM013</t>
  </si>
  <si>
    <t>P54CBOM014</t>
  </si>
  <si>
    <t>P54CBOM015</t>
  </si>
  <si>
    <t>P54CBOM016</t>
  </si>
  <si>
    <t>P54CBOM017</t>
  </si>
  <si>
    <t>P54CBOM018</t>
  </si>
  <si>
    <t>P54CBOM019</t>
  </si>
  <si>
    <t>P54CBOM020</t>
  </si>
  <si>
    <t>P54CBOM021</t>
  </si>
  <si>
    <t>P54CBOM022</t>
  </si>
  <si>
    <t>P54CBOM023</t>
  </si>
  <si>
    <t>P54CBOM024</t>
  </si>
  <si>
    <t>P54CBOM025</t>
  </si>
  <si>
    <t>P54CBOM026</t>
  </si>
  <si>
    <t>P54CBOM027</t>
  </si>
  <si>
    <t>P54CBOM028</t>
  </si>
  <si>
    <t>P54CBOM029</t>
  </si>
  <si>
    <t>P54CBOM030</t>
  </si>
  <si>
    <t>P54CBOM031</t>
  </si>
  <si>
    <t>P54CBOM032</t>
  </si>
  <si>
    <t>P54CBOM033</t>
  </si>
  <si>
    <t>P54CBOM034</t>
  </si>
  <si>
    <t>P54CBOM035</t>
  </si>
  <si>
    <t>P54CBOM036</t>
  </si>
  <si>
    <t>P54CBOM037</t>
  </si>
  <si>
    <t>P54CBOM038</t>
  </si>
  <si>
    <t>P54CBOM039</t>
  </si>
  <si>
    <t>P54CBOM040</t>
  </si>
  <si>
    <t>P54CBOM041</t>
  </si>
  <si>
    <t>Product specific = A, B, C, D, E, F, G, H, J, K, L, M,R</t>
  </si>
  <si>
    <t>P54CBOM042</t>
  </si>
  <si>
    <t>SLOT 4, F</t>
  </si>
  <si>
    <t>SLOT 1, J</t>
  </si>
  <si>
    <t>SLOT 7, Module</t>
  </si>
  <si>
    <t>SLOT 10</t>
  </si>
  <si>
    <t>SLOT 10, A</t>
  </si>
  <si>
    <t>SLOT 8</t>
  </si>
  <si>
    <t>Slot 02,H</t>
  </si>
  <si>
    <t>Slot 03,G</t>
  </si>
  <si>
    <t>EMAC-OTHER</t>
  </si>
  <si>
    <t>MAC ADDRESS OTHER</t>
  </si>
  <si>
    <t>Protocol = 6,7,8</t>
  </si>
  <si>
    <t xml:space="preserve">    </t>
  </si>
  <si>
    <t>539A</t>
  </si>
  <si>
    <t>ZE01</t>
  </si>
  <si>
    <t>Pre-production</t>
  </si>
  <si>
    <t>EA</t>
  </si>
  <si>
    <t xml:space="preserve">           </t>
  </si>
  <si>
    <t xml:space="preserve">      </t>
  </si>
  <si>
    <t>539A101C</t>
  </si>
  <si>
    <t>Capacity Check</t>
  </si>
  <si>
    <t>MIN</t>
  </si>
  <si>
    <t>539A112A</t>
  </si>
  <si>
    <t>Harsh Enviromental Coating Process</t>
  </si>
  <si>
    <t>539A131C</t>
  </si>
  <si>
    <t>Picking / Stores Material Handling</t>
  </si>
  <si>
    <t>539A101A</t>
  </si>
  <si>
    <t>Assemble GN0014 Press Fit Transformers</t>
  </si>
  <si>
    <t>Assemble GN0014 Fit Screws &amp; Wire 1 Amp</t>
  </si>
  <si>
    <t>Assemble GN0014 Wire 5 Amp Transformers</t>
  </si>
  <si>
    <t>ZE02</t>
  </si>
  <si>
    <t>Assemble GN0010 Fit Plates &amp; PCB:Slot 7</t>
  </si>
  <si>
    <t>Prep Case - fit blanking plates, labels,</t>
  </si>
  <si>
    <t>Check Insulation GN8017001 fitted tocase</t>
  </si>
  <si>
    <t>Form &amp; Fit GN8016001 to ZN002120*</t>
  </si>
  <si>
    <t>Build Power Supply, fit PCBs to case</t>
  </si>
  <si>
    <t>Assemble Interface Module 60TE</t>
  </si>
  <si>
    <t>Final Assembly &amp; Product Check</t>
  </si>
  <si>
    <t>Flash Test</t>
  </si>
  <si>
    <t>539A101B</t>
  </si>
  <si>
    <t>Test [Prod Spec A,C,E,G,H,J,K,L,M,R]</t>
  </si>
  <si>
    <t>Test [Prod Spec B,D,F]</t>
  </si>
  <si>
    <t>Load Customer Specific Software</t>
  </si>
  <si>
    <t>Heat Soak</t>
  </si>
  <si>
    <t>539A101D</t>
  </si>
  <si>
    <t>Process Reset</t>
  </si>
  <si>
    <t>Prep for Despatch</t>
  </si>
  <si>
    <t>Final Inspection</t>
  </si>
  <si>
    <t>ZE03</t>
  </si>
  <si>
    <t>Primary Pack</t>
  </si>
  <si>
    <t>Queue</t>
  </si>
  <si>
    <t>PRT 1</t>
  </si>
  <si>
    <t>PRT 2</t>
  </si>
  <si>
    <t>PRT 3</t>
  </si>
  <si>
    <t>DEP</t>
  </si>
  <si>
    <t>DEP2</t>
  </si>
  <si>
    <t>1 d</t>
  </si>
  <si>
    <t>24 h</t>
  </si>
  <si>
    <t xml:space="preserve">GN0014-2 </t>
  </si>
  <si>
    <t>GN0014-2</t>
  </si>
  <si>
    <t>GN0010-71</t>
  </si>
  <si>
    <t>GN0107-1</t>
  </si>
  <si>
    <t>GN0361-1</t>
  </si>
  <si>
    <t>GN0275-1</t>
  </si>
  <si>
    <t>GN0277-03</t>
  </si>
  <si>
    <t>10PX4001-1</t>
  </si>
  <si>
    <t>P54CHEC</t>
  </si>
  <si>
    <t>P54CCD</t>
  </si>
  <si>
    <t>Ass Current Diff</t>
  </si>
  <si>
    <t>P54CPREPCASE</t>
  </si>
  <si>
    <t>P54CPCB</t>
  </si>
  <si>
    <t>P54CDC</t>
  </si>
  <si>
    <t>P54CSC</t>
  </si>
  <si>
    <t>P54CTEST</t>
  </si>
  <si>
    <t>P54CSettingfile</t>
  </si>
  <si>
    <t>P54CDT</t>
  </si>
  <si>
    <t>Drawing</t>
  </si>
  <si>
    <t>Dep 1</t>
  </si>
  <si>
    <t>Dep 2</t>
  </si>
  <si>
    <t>Dep 3</t>
  </si>
  <si>
    <t>Dep 4</t>
  </si>
  <si>
    <t>New Ops</t>
  </si>
  <si>
    <t>Op 1</t>
  </si>
  <si>
    <t>Op 2</t>
  </si>
  <si>
    <t>Op 3</t>
  </si>
  <si>
    <t>Op 4</t>
  </si>
  <si>
    <t>Assemble GN0014 Press Fit Trans: GN00100</t>
  </si>
  <si>
    <t>none</t>
  </si>
  <si>
    <t>Assemble GN0010072 Fit Plates &amp; PCB:Slot</t>
  </si>
  <si>
    <t>Ass Current Diff-Single Channel</t>
  </si>
  <si>
    <t xml:space="preserve">GN0275-1 </t>
  </si>
  <si>
    <t>Curr diff dependency</t>
  </si>
  <si>
    <t>10P54C01-1</t>
  </si>
  <si>
    <t xml:space="preserve">10P54C01-2 </t>
  </si>
  <si>
    <t>10P54C02-1</t>
  </si>
  <si>
    <t xml:space="preserve">10P54C02-2   </t>
  </si>
  <si>
    <t>40/50</t>
  </si>
  <si>
    <t>Drawings</t>
  </si>
  <si>
    <t>EGN0014-2</t>
  </si>
  <si>
    <t>EGN0010-71</t>
  </si>
  <si>
    <t>EGN0107-1</t>
  </si>
  <si>
    <t>EGN0361-1</t>
  </si>
  <si>
    <t xml:space="preserve">EGN0275-1 </t>
  </si>
  <si>
    <t>EGN0277-03</t>
  </si>
  <si>
    <t>E10PX4001-1</t>
  </si>
  <si>
    <t>E10P54C01-1</t>
  </si>
  <si>
    <t xml:space="preserve">E10P54C01-2 </t>
  </si>
  <si>
    <t>E10P54C02-1</t>
  </si>
  <si>
    <t xml:space="preserve">E10P54C02-2   </t>
  </si>
  <si>
    <t>OP</t>
  </si>
  <si>
    <t>Description</t>
  </si>
  <si>
    <t>Time</t>
  </si>
  <si>
    <t>Time in SAP</t>
  </si>
  <si>
    <t>Pick</t>
  </si>
  <si>
    <t>HMI</t>
  </si>
  <si>
    <t>HMI Test</t>
  </si>
  <si>
    <t>Mod Assy 1st Stage</t>
  </si>
  <si>
    <t>Feeder mod assy</t>
  </si>
  <si>
    <t>Mod Assy 2nd Stage</t>
  </si>
  <si>
    <t>Func Cal test</t>
  </si>
  <si>
    <t>Current Diff Feeder</t>
  </si>
  <si>
    <t>Case Assy</t>
  </si>
  <si>
    <t>Labelling</t>
  </si>
  <si>
    <t>Fit PCB / F Assy</t>
  </si>
  <si>
    <t>Relay Flash Test</t>
  </si>
  <si>
    <t>Legacy Test</t>
  </si>
  <si>
    <t xml:space="preserve">(design suffix &lt; “G”) </t>
  </si>
  <si>
    <t>Func test 1</t>
  </si>
  <si>
    <t>Func test 2</t>
  </si>
  <si>
    <t>Func test 3</t>
  </si>
  <si>
    <t>Final Inspection / Prep for Dispatch</t>
  </si>
  <si>
    <t>N/A</t>
  </si>
  <si>
    <t>To be removed</t>
  </si>
  <si>
    <t>Component</t>
  </si>
  <si>
    <t>Qty</t>
  </si>
  <si>
    <t>UOM</t>
  </si>
  <si>
    <t>Item Cat</t>
  </si>
  <si>
    <t>Operation</t>
  </si>
  <si>
    <t>Material Description</t>
  </si>
  <si>
    <t>Op Name</t>
  </si>
  <si>
    <t>EGN6002002</t>
  </si>
  <si>
    <t>Front Moulding 60TE</t>
  </si>
  <si>
    <t>EGN0289001</t>
  </si>
  <si>
    <t>Keypad 60TE</t>
  </si>
  <si>
    <t>EZN0069101</t>
  </si>
  <si>
    <t>Px4x Processor PCB- 4 MB SRAM/8 MB FLASH</t>
  </si>
  <si>
    <t>EGN0008001</t>
  </si>
  <si>
    <t>Assy Rear Screen Plate</t>
  </si>
  <si>
    <t>EGN7003001</t>
  </si>
  <si>
    <t>Battery Terminal</t>
  </si>
  <si>
    <t>EZB9024074</t>
  </si>
  <si>
    <t>Battery</t>
  </si>
  <si>
    <t>EGN9006002</t>
  </si>
  <si>
    <t>Neoprene Strip</t>
  </si>
  <si>
    <t>EZB4018120</t>
  </si>
  <si>
    <t>Self tapping screw pan hd size 4 X 5/16"</t>
  </si>
  <si>
    <t>EZB5017036</t>
  </si>
  <si>
    <t>M3 spring washer Steel</t>
  </si>
  <si>
    <t>EZC0414001</t>
  </si>
  <si>
    <t>Transformers</t>
  </si>
  <si>
    <t>EZC0415001</t>
  </si>
  <si>
    <t>EZC0415003</t>
  </si>
  <si>
    <t>EZC0416002</t>
  </si>
  <si>
    <t>EZN0004001</t>
  </si>
  <si>
    <t>PCB(Standard Transformer)</t>
  </si>
  <si>
    <t>EGN0014002</t>
  </si>
  <si>
    <t>TRANSFORMER ASSY</t>
  </si>
  <si>
    <t>EZB9118405</t>
  </si>
  <si>
    <t>Cable tie self locking 2.5mm x 100mm HS</t>
  </si>
  <si>
    <t>EZB9118406</t>
  </si>
  <si>
    <t>Cable tie self locking 3.5mm x 190 mm</t>
  </si>
  <si>
    <t>EZN0017211</t>
  </si>
  <si>
    <t>PX40 Input Board 4 8BI /4VI /5CI /210Hz</t>
  </si>
  <si>
    <t>EZB9031984</t>
  </si>
  <si>
    <t>2x10 dual Row pin Header board stacker</t>
  </si>
  <si>
    <t>EGN3002001</t>
  </si>
  <si>
    <t>M3 Pillar</t>
  </si>
  <si>
    <t>EGN0016001</t>
  </si>
  <si>
    <t>Screen Sub  Assy</t>
  </si>
  <si>
    <t>EGN0017001</t>
  </si>
  <si>
    <t>Module cover</t>
  </si>
  <si>
    <t>EZN0020203</t>
  </si>
  <si>
    <t>PCB(Current Differential)</t>
  </si>
  <si>
    <t>EZA3142030</t>
  </si>
  <si>
    <t>SPACER 3.0mm</t>
  </si>
  <si>
    <t>EZB5302101</t>
  </si>
  <si>
    <t>Screw M2.5 x 10</t>
  </si>
  <si>
    <t>EZB5101031</t>
  </si>
  <si>
    <t>FULL NUT M2.5</t>
  </si>
  <si>
    <t>EGN9056002</t>
  </si>
  <si>
    <t>Screened Bracket full</t>
  </si>
  <si>
    <t>EZN0022001M</t>
  </si>
  <si>
    <t>Px40 PCB Assy-820nm FO Module BoM G5 DPC</t>
  </si>
  <si>
    <t>EZB4177005</t>
  </si>
  <si>
    <t>Lock Nut</t>
  </si>
  <si>
    <t>EGN8004001</t>
  </si>
  <si>
    <t>Insulation piece</t>
  </si>
  <si>
    <t>EA01004255</t>
  </si>
  <si>
    <t>Label - Warning - Laser Beam - ISO 7010</t>
  </si>
  <si>
    <t>EZA3142025</t>
  </si>
  <si>
    <t>SPACER 2.5mm Type B</t>
  </si>
  <si>
    <t>EGN9141001</t>
  </si>
  <si>
    <t>Screened Bracket</t>
  </si>
  <si>
    <t>EZG1087103</t>
  </si>
  <si>
    <t>1300nm single mode Transmitter/Receiver</t>
  </si>
  <si>
    <t>EGN9047001</t>
  </si>
  <si>
    <t>Gasket</t>
  </si>
  <si>
    <t>EGN9030001</t>
  </si>
  <si>
    <t>EGN9140001</t>
  </si>
  <si>
    <t>EZG1087102</t>
  </si>
  <si>
    <t>1300nm Multi-Mode Transmitter/Receiver</t>
  </si>
  <si>
    <t>EZG1087104</t>
  </si>
  <si>
    <t>1550nm Single mode Transmitter/Receiver</t>
  </si>
  <si>
    <t>EGN9140004</t>
  </si>
  <si>
    <t>EGN9140003</t>
  </si>
  <si>
    <t>EGN0025001</t>
  </si>
  <si>
    <t>CASE ASSEMBLY - 60TE - MV-PLATFORM</t>
  </si>
  <si>
    <t>EZB9031985</t>
  </si>
  <si>
    <t>2x10 way Connector</t>
  </si>
  <si>
    <t>EZB8011213</t>
  </si>
  <si>
    <t>Snap Fit Support Post</t>
  </si>
  <si>
    <t>EGN9011004</t>
  </si>
  <si>
    <t>PRINTED LABEL 60TE</t>
  </si>
  <si>
    <t>EZB5321076</t>
  </si>
  <si>
    <t>Screw M3x6 Rcsd Pan Hd</t>
  </si>
  <si>
    <t>EZB9031759</t>
  </si>
  <si>
    <t>Jumper Link</t>
  </si>
  <si>
    <t>EGN0009003</t>
  </si>
  <si>
    <t>Ribbon Cables</t>
  </si>
  <si>
    <t>EZB5321126</t>
  </si>
  <si>
    <t>Screw M3 X 16 Recessed Pan Head Steel</t>
  </si>
  <si>
    <t>EZB5321050</t>
  </si>
  <si>
    <t>Screw M3 X 5mm recessed pan head</t>
  </si>
  <si>
    <t>EGN9023001</t>
  </si>
  <si>
    <t>Isolation Strip</t>
  </si>
  <si>
    <t>EGN6007003</t>
  </si>
  <si>
    <t>Top Access Cover 60TE Printed</t>
  </si>
  <si>
    <t>EGN6007002</t>
  </si>
  <si>
    <t>BOTTOM ACCESS COVER - 60 TE</t>
  </si>
  <si>
    <t>EGN9011001</t>
  </si>
  <si>
    <t>Px4 STD LABEL SHEET BLANK</t>
  </si>
  <si>
    <t>EGN9025007</t>
  </si>
  <si>
    <t>CUSTOMISED LED LABELS-</t>
  </si>
  <si>
    <t>EGN9024001</t>
  </si>
  <si>
    <t>CUSTOMISED LED BLANKS</t>
  </si>
  <si>
    <t>EGN9091001</t>
  </si>
  <si>
    <t>Label Pack</t>
  </si>
  <si>
    <t>EZA0005060</t>
  </si>
  <si>
    <t>M4 Terminals for MIDOS 20 off</t>
  </si>
  <si>
    <t>EZA0005105</t>
  </si>
  <si>
    <t>M4 Sem Unit Term Pack</t>
  </si>
  <si>
    <t>EA01000030</t>
  </si>
  <si>
    <t>Foam Cap for 30TE, 40TE, 60TE</t>
  </si>
  <si>
    <t>EA01000024</t>
  </si>
  <si>
    <t>Corrugated box 60-TE</t>
  </si>
  <si>
    <t>EA01000032</t>
  </si>
  <si>
    <t>ESD Bubble Bag</t>
  </si>
  <si>
    <t>EA01000095</t>
  </si>
  <si>
    <t>ESD Bag 320mm x (2x115mm) x 640mm x 75μm</t>
  </si>
  <si>
    <t>EA01000096</t>
  </si>
  <si>
    <t>Hotmelt PP Packing Tape</t>
  </si>
  <si>
    <t>Extra time for pending improvements</t>
  </si>
  <si>
    <t>No Suff below G</t>
  </si>
  <si>
    <t>changed from 190</t>
  </si>
  <si>
    <t>was 190</t>
  </si>
  <si>
    <t>80/90/81/180</t>
  </si>
  <si>
    <t>IN/VN Rating</t>
  </si>
  <si>
    <t>Single Ethernet, 1 multi-mode fibre ports + Modulated/Un-Modulated IRIG-B *****</t>
  </si>
  <si>
    <t>P54CVC003</t>
  </si>
  <si>
    <t>EZN0087003</t>
  </si>
  <si>
    <t>P54CBOM043</t>
  </si>
  <si>
    <t>PX40-Eth bd w Univ IRIG (Single Cu/Fib)</t>
  </si>
  <si>
    <t>Panel Mounting+Black HMI + USB</t>
  </si>
  <si>
    <t>P54CVC004</t>
  </si>
  <si>
    <t>Redundant Ethernet PRP/HSR/RSTP/Hot Standby, 2 multi-mode fibre ports + Modulated/Un-Modulated IRIG-B</t>
  </si>
  <si>
    <t>Redundant Ethernet PRP/HSR/RSTP/Hot Standby, 2 copper ports RJ45 + Modulated/Un-Modulated IRIG-B</t>
  </si>
  <si>
    <t>F/ASSY</t>
  </si>
  <si>
    <t>Add mounting</t>
  </si>
  <si>
    <t>NONE</t>
  </si>
  <si>
    <t>Design Suffix = M Mounting M</t>
  </si>
  <si>
    <t>P54CBOM044</t>
  </si>
  <si>
    <t>EZN0087002</t>
  </si>
  <si>
    <t>EZN0087001</t>
  </si>
  <si>
    <t>HW = S</t>
  </si>
  <si>
    <t>HW = R</t>
  </si>
  <si>
    <t>HW = T</t>
  </si>
  <si>
    <t>P54CBOM046</t>
  </si>
  <si>
    <t>P54CBOM047</t>
  </si>
  <si>
    <t>Red Ethernet bd Cu wUniv IRIG--B (Dual C</t>
  </si>
  <si>
    <t>PX40 -Red Eth FO Univ IRIG-B (Dual Fib)</t>
  </si>
  <si>
    <t>Slot10</t>
  </si>
  <si>
    <t>slot a</t>
  </si>
  <si>
    <t>P54CBOM001R</t>
  </si>
  <si>
    <t>EGN0277102</t>
  </si>
  <si>
    <t>EGN0654113</t>
  </si>
  <si>
    <t>EGN0654-1</t>
  </si>
  <si>
    <t>F/ASSY rebranded</t>
  </si>
  <si>
    <t>HMI rebranded</t>
  </si>
  <si>
    <t>EGN0277-102</t>
  </si>
  <si>
    <t>S,Eth 1LC, IRIG-B+1588, 1 RJ45</t>
  </si>
  <si>
    <t>REth  2 RJ45 + IRIG-B + RJ45</t>
  </si>
  <si>
    <t>REth  2 LC + IRIG-B + RJ45</t>
  </si>
  <si>
    <t>P54C5G</t>
  </si>
  <si>
    <t>EZN0098001</t>
  </si>
  <si>
    <t>Px40 Zynq Combined Ethernet Board - PCB</t>
  </si>
  <si>
    <t>Hardware = 'U'</t>
  </si>
  <si>
    <t>Ref 6</t>
  </si>
  <si>
    <t>EA01006805</t>
  </si>
  <si>
    <t>100Mbps FIBRE OPTIC TRANSCEIVER - SMALL</t>
  </si>
  <si>
    <t>Ref 29</t>
  </si>
  <si>
    <t>EZN0098003</t>
  </si>
  <si>
    <t>Hardware = 'Y'</t>
  </si>
  <si>
    <t>EZN0098002</t>
  </si>
  <si>
    <t>Hardware = 'W'</t>
  </si>
  <si>
    <t>P54CDEP029X</t>
  </si>
  <si>
    <t>P54CDEP030X</t>
  </si>
  <si>
    <t>P54CDEP031X</t>
  </si>
  <si>
    <t>EGJ9640001</t>
  </si>
  <si>
    <t>QR CODE LABEL</t>
  </si>
  <si>
    <t>SW = 92 PR =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</si>
</sst>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3">
    <font>
      <sz val="12"/>
      <name val="FuturaA Bk BT"/>
    </font>
    <font>
      <sz val="8"/>
      <name val="FuturaA Bk BT"/>
      <family val="2"/>
    </font>
    <font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sz val="11"/>
      <color indexed="8"/>
      <name val="Arial"/>
      <family val="2"/>
    </font>
    <font>
      <sz val="10"/>
      <name val="FuturaA Bk BT"/>
      <family val="2"/>
    </font>
    <font>
      <b/>
      <sz val="10"/>
      <name val="FuturaA Bk BT"/>
      <family val="2"/>
    </font>
    <font>
      <b/>
      <sz val="10"/>
      <color indexed="8"/>
      <name val="Arial"/>
      <family val="2"/>
    </font>
    <font>
      <b/>
      <sz val="11"/>
      <name val="Arial"/>
      <family val="2"/>
    </font>
    <font>
      <sz val="12"/>
      <name val="FuturaA Bk BT"/>
      <family val="2"/>
    </font>
    <font>
      <b/>
      <sz val="12"/>
      <name val="FuturaA Bk BT"/>
      <family val="2"/>
    </font>
    <font>
      <sz val="12"/>
      <color rgb="FFFF0000"/>
      <name val="Arial"/>
      <family val="2"/>
    </font>
    <font>
      <sz val="11"/>
      <color rgb="FFFF0000"/>
      <name val="Arial"/>
      <family val="2"/>
    </font>
    <font>
      <sz val="12"/>
      <color rgb="FFFF0000"/>
      <name val="FuturaA Bk BT"/>
    </font>
    <font>
      <sz val="8"/>
      <name val="FuturaA Bk BT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3" fillId="0" borderId="0"/>
    <xf numFmtId="0" fontId="10" fillId="0" borderId="0"/>
  </cellStyleXfs>
  <cellXfs count="173">
    <xf numFmtId="0" fontId="0" fillId="0" borderId="0" xfId="0"/>
    <xf numFmtId="0" fontId="4" fillId="0" borderId="13" xfId="1" applyFont="1" applyBorder="1"/>
    <xf numFmtId="0" fontId="4" fillId="0" borderId="12" xfId="1" applyFont="1" applyBorder="1"/>
    <xf numFmtId="0" fontId="0" fillId="0" borderId="0" xfId="0" applyBorder="1"/>
    <xf numFmtId="0" fontId="5" fillId="2" borderId="2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6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16" fontId="4" fillId="2" borderId="8" xfId="0" quotePrefix="1" applyNumberFormat="1" applyFont="1" applyFill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/>
    <xf numFmtId="0" fontId="4" fillId="0" borderId="4" xfId="0" applyFont="1" applyBorder="1"/>
    <xf numFmtId="0" fontId="4" fillId="2" borderId="8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11" xfId="0" applyFont="1" applyBorder="1" applyAlignment="1">
      <alignment horizontal="left"/>
    </xf>
    <xf numFmtId="0" fontId="4" fillId="0" borderId="11" xfId="0" applyFont="1" applyBorder="1" applyAlignment="1">
      <alignment horizontal="center"/>
    </xf>
    <xf numFmtId="0" fontId="4" fillId="0" borderId="13" xfId="0" applyFont="1" applyBorder="1"/>
    <xf numFmtId="0" fontId="4" fillId="2" borderId="3" xfId="0" applyFont="1" applyFill="1" applyBorder="1"/>
    <xf numFmtId="0" fontId="4" fillId="2" borderId="5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4" fillId="2" borderId="12" xfId="0" applyFont="1" applyFill="1" applyBorder="1"/>
    <xf numFmtId="0" fontId="4" fillId="0" borderId="7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15" xfId="0" applyFont="1" applyBorder="1"/>
    <xf numFmtId="0" fontId="4" fillId="0" borderId="12" xfId="0" applyFont="1" applyBorder="1"/>
    <xf numFmtId="0" fontId="4" fillId="0" borderId="6" xfId="0" applyFont="1" applyBorder="1" applyAlignment="1">
      <alignment horizontal="left"/>
    </xf>
    <xf numFmtId="0" fontId="4" fillId="0" borderId="9" xfId="0" applyFont="1" applyBorder="1" applyAlignment="1">
      <alignment horizontal="center" vertical="center" wrapText="1"/>
    </xf>
    <xf numFmtId="0" fontId="9" fillId="0" borderId="4" xfId="1" applyFont="1" applyBorder="1"/>
    <xf numFmtId="0" fontId="4" fillId="0" borderId="14" xfId="0" applyFont="1" applyBorder="1" applyAlignment="1">
      <alignment horizontal="left"/>
    </xf>
    <xf numFmtId="0" fontId="4" fillId="0" borderId="12" xfId="0" applyFont="1" applyBorder="1" applyAlignment="1"/>
    <xf numFmtId="17" fontId="4" fillId="2" borderId="3" xfId="0" quotePrefix="1" applyNumberFormat="1" applyFont="1" applyFill="1" applyBorder="1" applyAlignment="1">
      <alignment horizontal="center"/>
    </xf>
    <xf numFmtId="0" fontId="4" fillId="0" borderId="0" xfId="0" quotePrefix="1" applyFont="1" applyBorder="1" applyAlignment="1">
      <alignment horizontal="center"/>
    </xf>
    <xf numFmtId="0" fontId="4" fillId="0" borderId="12" xfId="0" applyFont="1" applyFill="1" applyBorder="1"/>
    <xf numFmtId="0" fontId="4" fillId="0" borderId="11" xfId="0" applyFont="1" applyBorder="1"/>
    <xf numFmtId="0" fontId="4" fillId="2" borderId="1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/>
    </xf>
    <xf numFmtId="0" fontId="4" fillId="0" borderId="5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 applyProtection="1">
      <alignment horizontal="left"/>
      <protection locked="0"/>
    </xf>
    <xf numFmtId="0" fontId="4" fillId="0" borderId="12" xfId="0" applyFont="1" applyFill="1" applyBorder="1" applyAlignment="1" applyProtection="1">
      <alignment horizontal="left"/>
      <protection locked="0"/>
    </xf>
    <xf numFmtId="0" fontId="4" fillId="2" borderId="1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/>
    </xf>
    <xf numFmtId="164" fontId="4" fillId="2" borderId="12" xfId="0" applyNumberFormat="1" applyFont="1" applyFill="1" applyBorder="1"/>
    <xf numFmtId="164" fontId="4" fillId="2" borderId="0" xfId="0" applyNumberFormat="1" applyFont="1" applyFill="1" applyBorder="1"/>
    <xf numFmtId="0" fontId="7" fillId="2" borderId="12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wrapText="1"/>
      <protection locked="0"/>
    </xf>
    <xf numFmtId="0" fontId="4" fillId="0" borderId="0" xfId="0" quotePrefix="1" applyFont="1"/>
    <xf numFmtId="14" fontId="4" fillId="0" borderId="0" xfId="0" applyNumberFormat="1" applyFont="1" applyAlignment="1">
      <alignment shrinkToFit="1"/>
    </xf>
    <xf numFmtId="164" fontId="7" fillId="2" borderId="0" xfId="0" applyNumberFormat="1" applyFont="1" applyFill="1" applyBorder="1"/>
    <xf numFmtId="164" fontId="4" fillId="2" borderId="5" xfId="0" applyNumberFormat="1" applyFont="1" applyFill="1" applyBorder="1"/>
    <xf numFmtId="0" fontId="3" fillId="0" borderId="9" xfId="0" applyFont="1" applyBorder="1" applyAlignment="1">
      <alignment horizontal="left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7" xfId="0" applyFont="1" applyBorder="1"/>
    <xf numFmtId="0" fontId="12" fillId="0" borderId="0" xfId="0" applyFont="1" applyBorder="1"/>
    <xf numFmtId="0" fontId="3" fillId="0" borderId="11" xfId="0" quotePrefix="1" applyFont="1" applyBorder="1" applyAlignment="1">
      <alignment horizontal="left"/>
    </xf>
    <xf numFmtId="0" fontId="4" fillId="2" borderId="15" xfId="0" applyFont="1" applyFill="1" applyBorder="1"/>
    <xf numFmtId="0" fontId="4" fillId="2" borderId="8" xfId="0" applyFont="1" applyFill="1" applyBorder="1"/>
    <xf numFmtId="0" fontId="4" fillId="2" borderId="10" xfId="0" applyFont="1" applyFill="1" applyBorder="1"/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13" fillId="0" borderId="16" xfId="2" applyFont="1" applyFill="1" applyBorder="1" applyAlignment="1">
      <alignment horizontal="center"/>
    </xf>
    <xf numFmtId="0" fontId="13" fillId="0" borderId="16" xfId="0" applyFont="1" applyFill="1" applyBorder="1" applyAlignment="1" applyProtection="1">
      <alignment horizontal="center"/>
    </xf>
    <xf numFmtId="0" fontId="13" fillId="0" borderId="16" xfId="0" applyFont="1" applyFill="1" applyBorder="1" applyAlignment="1" applyProtection="1">
      <alignment horizontal="center"/>
      <protection locked="0"/>
    </xf>
    <xf numFmtId="0" fontId="14" fillId="0" borderId="17" xfId="2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top" wrapText="1"/>
    </xf>
    <xf numFmtId="0" fontId="2" fillId="0" borderId="0" xfId="0" quotePrefix="1" applyFont="1" applyBorder="1"/>
    <xf numFmtId="0" fontId="0" fillId="0" borderId="0" xfId="0" quotePrefix="1" applyFill="1" applyBorder="1"/>
    <xf numFmtId="0" fontId="2" fillId="0" borderId="0" xfId="0" applyFont="1" applyBorder="1"/>
    <xf numFmtId="0" fontId="2" fillId="0" borderId="0" xfId="0" quotePrefix="1" applyFont="1" applyBorder="1" applyAlignment="1">
      <alignment horizontal="left"/>
    </xf>
    <xf numFmtId="0" fontId="0" fillId="0" borderId="0" xfId="0" applyFont="1" applyFill="1" applyBorder="1"/>
    <xf numFmtId="0" fontId="2" fillId="0" borderId="0" xfId="0" quotePrefix="1" applyFont="1" applyFill="1" applyBorder="1"/>
    <xf numFmtId="0" fontId="0" fillId="0" borderId="0" xfId="0" quotePrefix="1" applyBorder="1"/>
    <xf numFmtId="0" fontId="14" fillId="0" borderId="0" xfId="2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top" wrapText="1"/>
    </xf>
    <xf numFmtId="0" fontId="3" fillId="0" borderId="0" xfId="0" applyFont="1"/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0" xfId="0" applyFont="1" applyBorder="1" applyAlignment="1">
      <alignment horizontal="left"/>
    </xf>
    <xf numFmtId="0" fontId="3" fillId="0" borderId="11" xfId="0" quotePrefix="1" applyFont="1" applyBorder="1" applyAlignment="1">
      <alignment horizontal="center"/>
    </xf>
    <xf numFmtId="0" fontId="3" fillId="2" borderId="12" xfId="0" applyFont="1" applyFill="1" applyBorder="1"/>
    <xf numFmtId="0" fontId="10" fillId="0" borderId="11" xfId="0" applyFont="1" applyBorder="1"/>
    <xf numFmtId="0" fontId="10" fillId="0" borderId="18" xfId="0" applyFont="1" applyFill="1" applyBorder="1"/>
    <xf numFmtId="0" fontId="4" fillId="0" borderId="0" xfId="0" applyFont="1" applyBorder="1" applyAlignment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6" fillId="0" borderId="11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10" xfId="0" applyFont="1" applyFill="1" applyBorder="1" applyAlignment="1">
      <alignment horizontal="center"/>
    </xf>
    <xf numFmtId="0" fontId="4" fillId="0" borderId="15" xfId="0" applyFont="1" applyBorder="1" applyAlignment="1"/>
    <xf numFmtId="0" fontId="4" fillId="2" borderId="2" xfId="0" applyFont="1" applyFill="1" applyBorder="1"/>
    <xf numFmtId="0" fontId="4" fillId="0" borderId="7" xfId="0" applyFont="1" applyBorder="1"/>
    <xf numFmtId="0" fontId="0" fillId="0" borderId="0" xfId="0" applyAlignment="1">
      <alignment horizontal="left"/>
    </xf>
    <xf numFmtId="0" fontId="0" fillId="0" borderId="0" xfId="0" applyFill="1"/>
    <xf numFmtId="0" fontId="3" fillId="0" borderId="0" xfId="0" applyFont="1" applyFill="1"/>
    <xf numFmtId="0" fontId="0" fillId="0" borderId="0" xfId="0" applyFont="1" applyFill="1"/>
    <xf numFmtId="0" fontId="10" fillId="0" borderId="0" xfId="3" applyFont="1" applyFill="1" applyBorder="1"/>
    <xf numFmtId="0" fontId="3" fillId="0" borderId="0" xfId="0" applyFont="1" applyBorder="1"/>
    <xf numFmtId="0" fontId="3" fillId="0" borderId="0" xfId="0" applyFont="1" applyAlignment="1">
      <alignment horizontal="left"/>
    </xf>
    <xf numFmtId="0" fontId="3" fillId="0" borderId="0" xfId="0" applyFont="1" applyFill="1" applyBorder="1"/>
    <xf numFmtId="164" fontId="3" fillId="2" borderId="0" xfId="0" applyNumberFormat="1" applyFont="1" applyFill="1" applyBorder="1"/>
    <xf numFmtId="0" fontId="13" fillId="0" borderId="0" xfId="0" applyFont="1"/>
    <xf numFmtId="0" fontId="0" fillId="3" borderId="0" xfId="0" applyFill="1"/>
    <xf numFmtId="0" fontId="18" fillId="0" borderId="0" xfId="0" applyFont="1"/>
    <xf numFmtId="0" fontId="17" fillId="0" borderId="0" xfId="0" applyFont="1"/>
    <xf numFmtId="0" fontId="0" fillId="0" borderId="2" xfId="0" applyFill="1" applyBorder="1" applyAlignment="1">
      <alignment horizontal="left"/>
    </xf>
    <xf numFmtId="2" fontId="0" fillId="0" borderId="2" xfId="0" applyNumberForma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2" fontId="0" fillId="0" borderId="2" xfId="0" applyNumberFormat="1" applyFont="1" applyFill="1" applyBorder="1" applyAlignment="1">
      <alignment horizontal="left"/>
    </xf>
    <xf numFmtId="0" fontId="0" fillId="4" borderId="2" xfId="0" applyFill="1" applyBorder="1" applyAlignment="1">
      <alignment horizontal="left"/>
    </xf>
    <xf numFmtId="2" fontId="0" fillId="4" borderId="2" xfId="0" applyNumberFormat="1" applyFill="1" applyBorder="1" applyAlignment="1">
      <alignment horizontal="left"/>
    </xf>
    <xf numFmtId="0" fontId="17" fillId="3" borderId="0" xfId="0" applyFont="1" applyFill="1"/>
    <xf numFmtId="0" fontId="19" fillId="0" borderId="0" xfId="0" applyFont="1" applyBorder="1" applyAlignment="1">
      <alignment horizontal="center"/>
    </xf>
    <xf numFmtId="0" fontId="19" fillId="0" borderId="0" xfId="0" applyFont="1" applyBorder="1" applyAlignment="1">
      <alignment horizontal="left"/>
    </xf>
    <xf numFmtId="0" fontId="19" fillId="0" borderId="12" xfId="1" applyFont="1" applyBorder="1"/>
    <xf numFmtId="0" fontId="19" fillId="2" borderId="12" xfId="0" applyFont="1" applyFill="1" applyBorder="1"/>
    <xf numFmtId="0" fontId="19" fillId="0" borderId="0" xfId="0" applyFont="1" applyBorder="1"/>
    <xf numFmtId="164" fontId="19" fillId="2" borderId="0" xfId="0" applyNumberFormat="1" applyFont="1" applyFill="1" applyBorder="1"/>
    <xf numFmtId="0" fontId="19" fillId="0" borderId="0" xfId="0" applyFont="1"/>
    <xf numFmtId="0" fontId="19" fillId="0" borderId="0" xfId="0" applyFont="1" applyAlignment="1">
      <alignment horizontal="left"/>
    </xf>
    <xf numFmtId="0" fontId="10" fillId="0" borderId="11" xfId="0" applyFont="1" applyFill="1" applyBorder="1"/>
    <xf numFmtId="0" fontId="20" fillId="0" borderId="7" xfId="0" applyFont="1" applyFill="1" applyBorder="1"/>
    <xf numFmtId="0" fontId="19" fillId="0" borderId="7" xfId="0" applyFont="1" applyBorder="1" applyAlignment="1">
      <alignment horizontal="center"/>
    </xf>
    <xf numFmtId="0" fontId="19" fillId="2" borderId="8" xfId="0" applyFont="1" applyFill="1" applyBorder="1"/>
    <xf numFmtId="0" fontId="19" fillId="2" borderId="10" xfId="0" applyFont="1" applyFill="1" applyBorder="1"/>
    <xf numFmtId="0" fontId="3" fillId="2" borderId="12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quotePrefix="1" applyFont="1" applyBorder="1" applyAlignment="1">
      <alignment horizontal="center"/>
    </xf>
    <xf numFmtId="0" fontId="3" fillId="0" borderId="0" xfId="0" quotePrefix="1" applyFont="1" applyBorder="1" applyAlignment="1">
      <alignment horizontal="left"/>
    </xf>
    <xf numFmtId="0" fontId="19" fillId="0" borderId="0" xfId="1" applyFont="1" applyBorder="1"/>
    <xf numFmtId="0" fontId="19" fillId="0" borderId="0" xfId="0" applyFont="1" applyAlignment="1">
      <alignment horizontal="center"/>
    </xf>
    <xf numFmtId="0" fontId="19" fillId="0" borderId="12" xfId="0" applyFont="1" applyBorder="1" applyAlignment="1" applyProtection="1">
      <alignment horizontal="left" wrapText="1"/>
      <protection locked="0"/>
    </xf>
    <xf numFmtId="0" fontId="19" fillId="2" borderId="12" xfId="0" applyFont="1" applyFill="1" applyBorder="1" applyAlignment="1" applyProtection="1">
      <alignment horizontal="left" wrapText="1"/>
      <protection locked="0"/>
    </xf>
    <xf numFmtId="0" fontId="21" fillId="0" borderId="0" xfId="0" applyFont="1" applyAlignment="1">
      <alignment horizontal="left" vertical="center" wrapText="1"/>
    </xf>
    <xf numFmtId="0" fontId="1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4">
    <cellStyle name="Normal" xfId="0" builtinId="0"/>
    <cellStyle name="Normal_P441-2-4 cortec" xfId="1" xr:uid="{00000000-0005-0000-0000-000001000000}"/>
    <cellStyle name="Normal_P541 cortec" xfId="3" xr:uid="{00000000-0005-0000-0000-000002000000}"/>
    <cellStyle name="Normal_Sheet1" xfId="2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86B89-37D4-4746-A26C-5D6A58BD6563}">
  <sheetPr>
    <pageSetUpPr fitToPage="1"/>
  </sheetPr>
  <dimension ref="A1:N212"/>
  <sheetViews>
    <sheetView tabSelected="1" topLeftCell="A16" zoomScale="80" zoomScaleNormal="80" workbookViewId="0">
      <selection activeCell="H35" sqref="H35:H37"/>
    </sheetView>
  </sheetViews>
  <sheetFormatPr defaultColWidth="8.88671875" defaultRowHeight="15"/>
  <cols>
    <col min="1" max="1" width="12.6640625" style="11" customWidth="1"/>
    <col min="2" max="2" width="2" style="11" bestFit="1" customWidth="1"/>
    <col min="3" max="3" width="15.44140625" style="11" customWidth="1"/>
    <col min="4" max="4" width="54.109375" style="11" customWidth="1"/>
    <col min="5" max="5" width="12.77734375" style="11" customWidth="1"/>
    <col min="6" max="6" width="13.88671875" style="11" bestFit="1" customWidth="1"/>
    <col min="7" max="7" width="92.44140625" style="11" bestFit="1" customWidth="1"/>
    <col min="8" max="8" width="19" style="11" customWidth="1"/>
    <col min="9" max="9" width="13.33203125" style="11" bestFit="1" customWidth="1"/>
    <col min="10" max="10" width="13.109375" style="11" bestFit="1" customWidth="1"/>
    <col min="11" max="11" width="11.77734375" style="11" bestFit="1" customWidth="1"/>
    <col min="12" max="16384" width="8.88671875" style="11"/>
  </cols>
  <sheetData>
    <row r="1" spans="1:9" ht="15.75">
      <c r="A1" s="4" t="s">
        <v>78</v>
      </c>
      <c r="B1" s="5"/>
      <c r="C1" s="6" t="s">
        <v>171</v>
      </c>
      <c r="D1" s="7"/>
      <c r="E1" s="8"/>
      <c r="F1" s="9"/>
      <c r="G1" s="9"/>
      <c r="H1" s="9"/>
      <c r="I1" s="10"/>
    </row>
    <row r="2" spans="1:9" ht="30">
      <c r="A2" s="12" t="s">
        <v>4</v>
      </c>
      <c r="B2" s="13"/>
      <c r="C2" s="169"/>
      <c r="D2" s="170"/>
      <c r="E2" s="171"/>
      <c r="F2" s="14" t="str">
        <f>IF(LEN(C2)=0,"MAX 30",IF(LEN(C2)&lt;=30,"OKAY",IF(LEN(C2)&gt;30,"TOO LONG")))</f>
        <v>MAX 30</v>
      </c>
      <c r="G2" s="15"/>
      <c r="H2" s="15"/>
      <c r="I2" s="16"/>
    </row>
    <row r="3" spans="1:9">
      <c r="A3" s="17"/>
      <c r="B3" s="17"/>
      <c r="E3" s="18"/>
      <c r="F3" s="19"/>
      <c r="I3" s="18"/>
    </row>
    <row r="4" spans="1:9" ht="45">
      <c r="A4" s="20" t="s">
        <v>0</v>
      </c>
      <c r="B4" s="21"/>
      <c r="C4" s="172" t="s">
        <v>170</v>
      </c>
      <c r="D4" s="170"/>
      <c r="E4" s="170"/>
      <c r="F4" s="171"/>
      <c r="H4" s="14" t="str">
        <f>IF(LEN(C4)=0,"MAX 60",IF(LEN(C4)&lt;=60,"OKAY",IF(LEN(C4)&gt;60,"TOO LONG")))</f>
        <v>OKAY</v>
      </c>
      <c r="I4" s="18"/>
    </row>
    <row r="5" spans="1:9">
      <c r="A5" s="17"/>
      <c r="B5" s="17"/>
      <c r="E5" s="18"/>
      <c r="F5" s="19"/>
      <c r="I5" s="18"/>
    </row>
    <row r="6" spans="1:9" ht="75">
      <c r="A6" s="20" t="s">
        <v>7</v>
      </c>
      <c r="B6" s="21"/>
      <c r="C6" s="169" t="s">
        <v>169</v>
      </c>
      <c r="D6" s="170"/>
      <c r="E6" s="170"/>
      <c r="F6" s="171"/>
      <c r="G6" s="22"/>
      <c r="H6" s="17"/>
      <c r="I6" s="18"/>
    </row>
    <row r="7" spans="1:9">
      <c r="A7" s="17"/>
      <c r="B7" s="17"/>
      <c r="E7" s="18"/>
      <c r="F7" s="19"/>
      <c r="I7" s="18"/>
    </row>
    <row r="8" spans="1:9" ht="75">
      <c r="A8" s="20" t="s">
        <v>6</v>
      </c>
      <c r="B8" s="23"/>
      <c r="C8" s="23" t="s">
        <v>81</v>
      </c>
      <c r="D8" s="23"/>
      <c r="E8" s="24" t="s">
        <v>1</v>
      </c>
      <c r="F8" s="24" t="s">
        <v>2</v>
      </c>
      <c r="G8" s="20" t="s">
        <v>3</v>
      </c>
      <c r="H8" s="25" t="s">
        <v>5</v>
      </c>
      <c r="I8" s="24"/>
    </row>
    <row r="9" spans="1:9">
      <c r="A9" s="26" t="s">
        <v>19</v>
      </c>
      <c r="B9" s="26"/>
      <c r="C9" s="82" t="s">
        <v>182</v>
      </c>
      <c r="D9" s="27"/>
      <c r="E9" s="27" t="s">
        <v>20</v>
      </c>
      <c r="F9" s="83" t="s">
        <v>171</v>
      </c>
      <c r="G9" s="28"/>
      <c r="H9" s="29" t="s">
        <v>21</v>
      </c>
      <c r="I9" s="30"/>
    </row>
    <row r="10" spans="1:9">
      <c r="A10" s="31">
        <v>5</v>
      </c>
      <c r="B10" s="31"/>
      <c r="C10" s="32" t="s">
        <v>172</v>
      </c>
      <c r="D10" s="32"/>
      <c r="E10" s="93" t="s">
        <v>165</v>
      </c>
      <c r="F10" s="33">
        <v>7</v>
      </c>
      <c r="G10" s="32" t="s">
        <v>79</v>
      </c>
      <c r="H10" s="34"/>
      <c r="I10" s="35"/>
    </row>
    <row r="11" spans="1:9">
      <c r="A11" s="36"/>
      <c r="B11" s="31"/>
      <c r="C11" s="37"/>
      <c r="D11" s="37"/>
      <c r="E11" s="37"/>
      <c r="F11" s="38">
        <v>8</v>
      </c>
      <c r="G11" s="37" t="s">
        <v>80</v>
      </c>
      <c r="H11" s="39"/>
      <c r="I11" s="40"/>
    </row>
    <row r="12" spans="1:9">
      <c r="A12" s="31"/>
      <c r="B12" s="31"/>
      <c r="C12" s="41"/>
      <c r="D12" s="41"/>
      <c r="E12" s="41"/>
      <c r="F12" s="42">
        <v>9</v>
      </c>
      <c r="G12" s="41" t="s">
        <v>22</v>
      </c>
      <c r="H12" s="43"/>
      <c r="I12" s="35"/>
    </row>
    <row r="13" spans="1:9">
      <c r="A13" s="31">
        <v>6</v>
      </c>
      <c r="B13" s="31"/>
      <c r="C13" s="27" t="s">
        <v>173</v>
      </c>
      <c r="D13" s="27"/>
      <c r="E13" s="82" t="s">
        <v>673</v>
      </c>
      <c r="F13" s="46">
        <v>1</v>
      </c>
      <c r="G13" s="27" t="s">
        <v>48</v>
      </c>
      <c r="H13" s="47"/>
      <c r="I13" s="35"/>
    </row>
    <row r="14" spans="1:9">
      <c r="A14" s="31">
        <v>7</v>
      </c>
      <c r="B14" s="31"/>
      <c r="C14" s="32" t="s">
        <v>174</v>
      </c>
      <c r="D14" s="32"/>
      <c r="E14" s="32" t="s">
        <v>31</v>
      </c>
      <c r="F14" s="33">
        <v>1</v>
      </c>
      <c r="G14" s="32" t="s">
        <v>30</v>
      </c>
      <c r="H14" s="1" t="s">
        <v>100</v>
      </c>
      <c r="I14" s="112" t="s">
        <v>219</v>
      </c>
    </row>
    <row r="15" spans="1:9">
      <c r="A15" s="31"/>
      <c r="B15" s="31"/>
      <c r="C15" s="37"/>
      <c r="D15" s="37"/>
      <c r="E15" s="37"/>
      <c r="F15" s="38">
        <v>2</v>
      </c>
      <c r="G15" s="37" t="s">
        <v>83</v>
      </c>
      <c r="H15" s="2" t="s">
        <v>100</v>
      </c>
      <c r="I15" s="112" t="s">
        <v>219</v>
      </c>
    </row>
    <row r="16" spans="1:9">
      <c r="A16" s="31"/>
      <c r="B16" s="31"/>
      <c r="C16" s="37"/>
      <c r="D16" s="37"/>
      <c r="E16" s="37"/>
      <c r="F16" s="38">
        <v>3</v>
      </c>
      <c r="G16" s="37" t="s">
        <v>84</v>
      </c>
      <c r="H16" s="2" t="s">
        <v>100</v>
      </c>
      <c r="I16" s="112" t="s">
        <v>219</v>
      </c>
    </row>
    <row r="17" spans="1:14">
      <c r="A17" s="31"/>
      <c r="B17" s="31"/>
      <c r="C17" s="37"/>
      <c r="D17" s="37"/>
      <c r="E17" s="37"/>
      <c r="F17" s="38">
        <v>4</v>
      </c>
      <c r="G17" s="37" t="s">
        <v>85</v>
      </c>
      <c r="H17" s="2" t="s">
        <v>100</v>
      </c>
      <c r="I17" s="112" t="s">
        <v>219</v>
      </c>
    </row>
    <row r="18" spans="1:14">
      <c r="A18" s="31"/>
      <c r="B18" s="31"/>
      <c r="C18" s="37"/>
      <c r="D18" s="37"/>
      <c r="E18" s="37"/>
      <c r="F18" s="38">
        <v>6</v>
      </c>
      <c r="G18" s="37" t="s">
        <v>86</v>
      </c>
      <c r="H18" s="2" t="s">
        <v>101</v>
      </c>
      <c r="I18" s="112" t="s">
        <v>220</v>
      </c>
    </row>
    <row r="19" spans="1:14">
      <c r="A19" s="31"/>
      <c r="B19" s="31"/>
      <c r="C19" s="37"/>
      <c r="D19" s="37"/>
      <c r="E19" s="37"/>
      <c r="F19" s="38" t="s">
        <v>24</v>
      </c>
      <c r="G19" s="37" t="s">
        <v>87</v>
      </c>
      <c r="H19" s="2" t="s">
        <v>101</v>
      </c>
      <c r="I19" s="112" t="s">
        <v>220</v>
      </c>
    </row>
    <row r="20" spans="1:14">
      <c r="A20" s="31"/>
      <c r="B20" s="31"/>
      <c r="C20" s="37"/>
      <c r="D20" s="37"/>
      <c r="E20" s="37"/>
      <c r="F20" s="38" t="s">
        <v>34</v>
      </c>
      <c r="G20" s="37" t="s">
        <v>88</v>
      </c>
      <c r="H20" s="2" t="s">
        <v>101</v>
      </c>
      <c r="I20" s="112" t="s">
        <v>220</v>
      </c>
    </row>
    <row r="21" spans="1:14">
      <c r="A21" s="31"/>
      <c r="B21" s="31"/>
      <c r="C21" s="37"/>
      <c r="D21" s="37"/>
      <c r="E21" s="37"/>
      <c r="F21" s="38" t="s">
        <v>35</v>
      </c>
      <c r="G21" s="37" t="s">
        <v>89</v>
      </c>
      <c r="H21" s="2" t="s">
        <v>100</v>
      </c>
      <c r="I21" s="112" t="s">
        <v>219</v>
      </c>
    </row>
    <row r="22" spans="1:14">
      <c r="A22" s="31"/>
      <c r="B22" s="31"/>
      <c r="C22" s="37"/>
      <c r="D22" s="37"/>
      <c r="E22" s="37"/>
      <c r="F22" s="38" t="s">
        <v>42</v>
      </c>
      <c r="G22" s="37" t="s">
        <v>90</v>
      </c>
      <c r="H22" s="2" t="s">
        <v>100</v>
      </c>
      <c r="I22" s="112" t="s">
        <v>219</v>
      </c>
    </row>
    <row r="23" spans="1:14">
      <c r="A23" s="31"/>
      <c r="B23" s="31"/>
      <c r="C23" s="37"/>
      <c r="D23" s="37"/>
      <c r="E23" s="37"/>
      <c r="F23" s="38" t="s">
        <v>43</v>
      </c>
      <c r="G23" s="37" t="s">
        <v>91</v>
      </c>
      <c r="H23" s="2" t="s">
        <v>100</v>
      </c>
      <c r="I23" s="112" t="s">
        <v>219</v>
      </c>
    </row>
    <row r="24" spans="1:14">
      <c r="A24" s="31"/>
      <c r="B24" s="31"/>
      <c r="C24" s="37"/>
      <c r="D24" s="37"/>
      <c r="E24" s="37"/>
      <c r="F24" s="38" t="s">
        <v>36</v>
      </c>
      <c r="G24" s="37" t="s">
        <v>92</v>
      </c>
      <c r="H24" s="2" t="s">
        <v>101</v>
      </c>
      <c r="I24" s="112" t="s">
        <v>220</v>
      </c>
    </row>
    <row r="25" spans="1:14">
      <c r="A25" s="31"/>
      <c r="B25" s="31"/>
      <c r="C25" s="37"/>
      <c r="D25" s="37"/>
      <c r="E25" s="37"/>
      <c r="F25" s="38" t="s">
        <v>41</v>
      </c>
      <c r="G25" s="37" t="s">
        <v>93</v>
      </c>
      <c r="H25" s="2" t="s">
        <v>101</v>
      </c>
      <c r="I25" s="112" t="s">
        <v>220</v>
      </c>
    </row>
    <row r="26" spans="1:14">
      <c r="A26" s="31"/>
      <c r="B26" s="31"/>
      <c r="C26" s="37"/>
      <c r="D26" s="37"/>
      <c r="E26" s="37"/>
      <c r="F26" s="38" t="s">
        <v>37</v>
      </c>
      <c r="G26" s="37" t="s">
        <v>94</v>
      </c>
      <c r="H26" s="2" t="s">
        <v>101</v>
      </c>
      <c r="I26" s="112" t="s">
        <v>220</v>
      </c>
    </row>
    <row r="27" spans="1:14">
      <c r="A27" s="31"/>
      <c r="B27" s="31"/>
      <c r="C27" s="37"/>
      <c r="D27" s="37"/>
      <c r="E27" s="37"/>
      <c r="F27" s="38" t="s">
        <v>44</v>
      </c>
      <c r="G27" s="37" t="s">
        <v>95</v>
      </c>
      <c r="H27" s="2" t="s">
        <v>101</v>
      </c>
      <c r="I27" s="112" t="s">
        <v>220</v>
      </c>
    </row>
    <row r="28" spans="1:14">
      <c r="A28" s="31"/>
      <c r="B28" s="31"/>
      <c r="C28" s="37"/>
      <c r="D28" s="37"/>
      <c r="E28" s="37"/>
      <c r="F28" s="38" t="s">
        <v>45</v>
      </c>
      <c r="G28" s="37" t="s">
        <v>96</v>
      </c>
      <c r="H28" s="2" t="s">
        <v>101</v>
      </c>
      <c r="I28" s="112" t="s">
        <v>220</v>
      </c>
    </row>
    <row r="29" spans="1:14">
      <c r="A29" s="31"/>
      <c r="B29" s="31"/>
      <c r="C29" s="37"/>
      <c r="D29" s="37"/>
      <c r="E29" s="37"/>
      <c r="F29" s="38" t="s">
        <v>29</v>
      </c>
      <c r="G29" s="37" t="s">
        <v>97</v>
      </c>
      <c r="H29" s="2" t="s">
        <v>101</v>
      </c>
      <c r="I29" s="112" t="s">
        <v>220</v>
      </c>
    </row>
    <row r="30" spans="1:14">
      <c r="A30" s="31"/>
      <c r="B30" s="31"/>
      <c r="C30" s="37"/>
      <c r="D30" s="37"/>
      <c r="E30" s="37"/>
      <c r="F30" s="38" t="s">
        <v>82</v>
      </c>
      <c r="G30" s="37" t="s">
        <v>98</v>
      </c>
      <c r="H30" s="2" t="s">
        <v>101</v>
      </c>
      <c r="I30" s="112" t="s">
        <v>220</v>
      </c>
    </row>
    <row r="31" spans="1:14">
      <c r="A31" s="31"/>
      <c r="B31" s="31"/>
      <c r="C31" s="37"/>
      <c r="D31" s="37"/>
      <c r="E31" s="37"/>
      <c r="F31" s="38" t="s">
        <v>77</v>
      </c>
      <c r="G31" s="37" t="s">
        <v>99</v>
      </c>
      <c r="H31" s="2" t="s">
        <v>101</v>
      </c>
      <c r="I31" s="112" t="s">
        <v>220</v>
      </c>
      <c r="J31" s="37"/>
      <c r="K31" s="37"/>
      <c r="L31" s="37"/>
      <c r="M31" s="37"/>
      <c r="N31" s="37"/>
    </row>
    <row r="32" spans="1:14">
      <c r="A32" s="31"/>
      <c r="B32" s="36"/>
      <c r="C32" s="37"/>
      <c r="D32" s="37"/>
      <c r="E32" s="37"/>
      <c r="F32" s="84" t="s">
        <v>46</v>
      </c>
      <c r="G32" s="37" t="s">
        <v>681</v>
      </c>
      <c r="H32" s="2" t="s">
        <v>101</v>
      </c>
      <c r="I32" s="112" t="s">
        <v>675</v>
      </c>
      <c r="J32" s="37"/>
      <c r="K32" s="37"/>
      <c r="L32" s="37"/>
      <c r="M32" s="37"/>
      <c r="N32" s="37"/>
    </row>
    <row r="33" spans="1:14">
      <c r="A33" s="31"/>
      <c r="B33" s="36"/>
      <c r="C33" s="37"/>
      <c r="D33" s="37"/>
      <c r="E33" s="37"/>
      <c r="F33" s="84" t="s">
        <v>195</v>
      </c>
      <c r="G33" s="37" t="s">
        <v>682</v>
      </c>
      <c r="H33" s="2" t="s">
        <v>101</v>
      </c>
      <c r="I33" s="112" t="s">
        <v>675</v>
      </c>
      <c r="J33" s="37"/>
      <c r="K33" s="37"/>
      <c r="L33" s="37"/>
      <c r="M33" s="37"/>
      <c r="N33" s="37"/>
    </row>
    <row r="34" spans="1:14">
      <c r="A34" s="31"/>
      <c r="B34" s="36"/>
      <c r="C34" s="37"/>
      <c r="D34" s="37"/>
      <c r="E34" s="37"/>
      <c r="F34" s="84" t="s">
        <v>196</v>
      </c>
      <c r="G34" s="37" t="s">
        <v>674</v>
      </c>
      <c r="H34" s="2" t="s">
        <v>101</v>
      </c>
      <c r="I34" s="112" t="s">
        <v>675</v>
      </c>
    </row>
    <row r="35" spans="1:14">
      <c r="A35" s="31"/>
      <c r="B35" s="36"/>
      <c r="C35" s="37"/>
      <c r="D35" s="37"/>
      <c r="E35" s="37"/>
      <c r="F35" s="163" t="s">
        <v>197</v>
      </c>
      <c r="G35" s="152" t="s">
        <v>706</v>
      </c>
      <c r="H35" s="164" t="s">
        <v>726</v>
      </c>
      <c r="I35" s="165" t="s">
        <v>709</v>
      </c>
    </row>
    <row r="36" spans="1:14">
      <c r="A36" s="31"/>
      <c r="B36" s="36"/>
      <c r="C36" s="37"/>
      <c r="D36" s="37"/>
      <c r="E36" s="37"/>
      <c r="F36" s="163" t="s">
        <v>199</v>
      </c>
      <c r="G36" s="152" t="s">
        <v>707</v>
      </c>
      <c r="H36" s="164" t="s">
        <v>726</v>
      </c>
      <c r="I36" s="165" t="s">
        <v>709</v>
      </c>
    </row>
    <row r="37" spans="1:14">
      <c r="A37" s="31"/>
      <c r="B37" s="36"/>
      <c r="C37" s="37"/>
      <c r="D37" s="37"/>
      <c r="E37" s="37"/>
      <c r="F37" s="163" t="s">
        <v>201</v>
      </c>
      <c r="G37" s="152" t="s">
        <v>708</v>
      </c>
      <c r="H37" s="164" t="s">
        <v>726</v>
      </c>
      <c r="I37" s="165" t="s">
        <v>709</v>
      </c>
    </row>
    <row r="38" spans="1:14">
      <c r="A38" s="31"/>
      <c r="B38" s="36"/>
      <c r="C38" s="37"/>
      <c r="D38" s="37"/>
      <c r="E38" s="37"/>
      <c r="F38" s="145"/>
      <c r="G38" s="146"/>
      <c r="H38" s="162"/>
      <c r="I38" s="148"/>
    </row>
    <row r="39" spans="1:14" ht="15.75">
      <c r="A39" s="31">
        <v>8</v>
      </c>
      <c r="B39" s="36"/>
      <c r="C39" s="48" t="s">
        <v>175</v>
      </c>
      <c r="D39" s="32"/>
      <c r="E39" s="32" t="s">
        <v>47</v>
      </c>
      <c r="F39" s="119" t="s">
        <v>24</v>
      </c>
      <c r="G39" s="113" t="s">
        <v>183</v>
      </c>
      <c r="H39" s="113"/>
      <c r="I39" s="90"/>
    </row>
    <row r="40" spans="1:14" ht="15.75">
      <c r="A40" s="31"/>
      <c r="B40" s="31"/>
      <c r="C40" s="37"/>
      <c r="D40" s="37"/>
      <c r="E40" s="37"/>
      <c r="F40" s="118" t="s">
        <v>34</v>
      </c>
      <c r="G40" s="85" t="s">
        <v>184</v>
      </c>
      <c r="H40" s="85"/>
      <c r="I40" s="35"/>
    </row>
    <row r="41" spans="1:14" ht="15.75">
      <c r="A41" s="31"/>
      <c r="B41" s="31"/>
      <c r="C41" s="37"/>
      <c r="D41" s="37"/>
      <c r="E41" s="37"/>
      <c r="F41" s="118" t="s">
        <v>35</v>
      </c>
      <c r="G41" s="85" t="s">
        <v>185</v>
      </c>
      <c r="H41" s="85"/>
      <c r="I41" s="35"/>
    </row>
    <row r="42" spans="1:14" ht="15.75">
      <c r="A42" s="31"/>
      <c r="B42" s="31"/>
      <c r="C42" s="37"/>
      <c r="D42" s="37"/>
      <c r="E42" s="37"/>
      <c r="F42" s="118" t="s">
        <v>40</v>
      </c>
      <c r="G42" s="85" t="s">
        <v>186</v>
      </c>
      <c r="H42" s="85"/>
      <c r="I42" s="35"/>
    </row>
    <row r="43" spans="1:14" ht="15.75">
      <c r="A43" s="31"/>
      <c r="B43" s="31"/>
      <c r="C43" s="37"/>
      <c r="D43" s="37"/>
      <c r="E43" s="37"/>
      <c r="F43" s="118" t="s">
        <v>42</v>
      </c>
      <c r="G43" s="85" t="s">
        <v>187</v>
      </c>
      <c r="H43" s="85"/>
      <c r="I43" s="35"/>
    </row>
    <row r="44" spans="1:14" ht="15.75">
      <c r="A44" s="31"/>
      <c r="B44" s="31"/>
      <c r="C44" s="37"/>
      <c r="D44" s="37"/>
      <c r="E44" s="37"/>
      <c r="F44" s="118" t="s">
        <v>43</v>
      </c>
      <c r="G44" s="85" t="s">
        <v>188</v>
      </c>
      <c r="H44" s="85"/>
      <c r="I44" s="35"/>
    </row>
    <row r="45" spans="1:14" ht="15.75">
      <c r="A45" s="31"/>
      <c r="B45" s="31"/>
      <c r="C45" s="37"/>
      <c r="D45" s="37"/>
      <c r="E45" s="37"/>
      <c r="F45" s="118" t="s">
        <v>36</v>
      </c>
      <c r="G45" s="85" t="s">
        <v>189</v>
      </c>
      <c r="H45" s="85"/>
      <c r="I45" s="35"/>
    </row>
    <row r="46" spans="1:14" ht="15.75">
      <c r="A46" s="31"/>
      <c r="B46" s="31"/>
      <c r="C46" s="37"/>
      <c r="D46" s="37"/>
      <c r="E46" s="37"/>
      <c r="F46" s="118" t="s">
        <v>41</v>
      </c>
      <c r="G46" s="85" t="s">
        <v>190</v>
      </c>
      <c r="H46" s="85"/>
      <c r="I46" s="35"/>
    </row>
    <row r="47" spans="1:14" ht="15.75">
      <c r="A47" s="31"/>
      <c r="B47" s="31"/>
      <c r="C47" s="37"/>
      <c r="D47" s="37"/>
      <c r="E47" s="37"/>
      <c r="F47" s="118" t="s">
        <v>37</v>
      </c>
      <c r="G47" s="85" t="s">
        <v>191</v>
      </c>
      <c r="H47" s="85"/>
      <c r="I47" s="35"/>
    </row>
    <row r="48" spans="1:14" ht="15.75">
      <c r="A48" s="31"/>
      <c r="B48" s="31"/>
      <c r="C48" s="37"/>
      <c r="D48" s="37"/>
      <c r="E48" s="37"/>
      <c r="F48" s="118" t="s">
        <v>44</v>
      </c>
      <c r="G48" s="85" t="s">
        <v>192</v>
      </c>
      <c r="H48" s="85"/>
      <c r="I48" s="35"/>
    </row>
    <row r="49" spans="1:9" ht="15.75">
      <c r="A49" s="31"/>
      <c r="B49" s="31"/>
      <c r="C49" s="37"/>
      <c r="D49" s="37"/>
      <c r="E49" s="37"/>
      <c r="F49" s="118" t="s">
        <v>45</v>
      </c>
      <c r="G49" s="85" t="s">
        <v>193</v>
      </c>
      <c r="H49" s="85"/>
      <c r="I49" s="35"/>
    </row>
    <row r="50" spans="1:9" ht="15.75">
      <c r="A50" s="31"/>
      <c r="B50" s="31"/>
      <c r="C50" s="37"/>
      <c r="D50" s="37"/>
      <c r="E50" s="37"/>
      <c r="F50" s="118" t="s">
        <v>29</v>
      </c>
      <c r="G50" s="85" t="s">
        <v>194</v>
      </c>
      <c r="H50" s="85"/>
      <c r="I50" s="35"/>
    </row>
    <row r="51" spans="1:9">
      <c r="A51" s="31"/>
      <c r="B51" s="31"/>
      <c r="C51" s="37"/>
      <c r="D51" s="37"/>
      <c r="E51" s="37"/>
      <c r="F51" s="116" t="s">
        <v>82</v>
      </c>
      <c r="G51" s="85" t="s">
        <v>102</v>
      </c>
      <c r="H51" s="115"/>
      <c r="I51" s="35"/>
    </row>
    <row r="52" spans="1:9">
      <c r="A52" s="31"/>
      <c r="B52" s="31"/>
      <c r="C52" s="37"/>
      <c r="D52" s="37"/>
      <c r="E52" s="37"/>
      <c r="F52" s="117" t="s">
        <v>77</v>
      </c>
      <c r="G52" s="85" t="s">
        <v>102</v>
      </c>
      <c r="H52" s="115"/>
      <c r="I52" s="35"/>
    </row>
    <row r="53" spans="1:9" ht="15.75">
      <c r="A53" s="31"/>
      <c r="B53" s="36"/>
      <c r="C53" s="37"/>
      <c r="D53" s="37"/>
      <c r="E53" s="37"/>
      <c r="F53" s="118" t="s">
        <v>46</v>
      </c>
      <c r="G53" s="85" t="s">
        <v>203</v>
      </c>
      <c r="H53" s="115"/>
      <c r="I53" s="120"/>
    </row>
    <row r="54" spans="1:9" ht="15.75">
      <c r="A54" s="31"/>
      <c r="B54" s="31"/>
      <c r="C54" s="37"/>
      <c r="D54" s="37"/>
      <c r="E54" s="37"/>
      <c r="F54" s="118" t="s">
        <v>195</v>
      </c>
      <c r="G54" s="85" t="s">
        <v>204</v>
      </c>
      <c r="H54" s="115"/>
      <c r="I54" s="35"/>
    </row>
    <row r="55" spans="1:9" ht="15.75">
      <c r="A55" s="31"/>
      <c r="B55" s="31"/>
      <c r="C55" s="37"/>
      <c r="D55" s="37"/>
      <c r="E55" s="37"/>
      <c r="F55" s="118" t="s">
        <v>196</v>
      </c>
      <c r="G55" s="85" t="s">
        <v>205</v>
      </c>
      <c r="H55" s="115"/>
      <c r="I55" s="35"/>
    </row>
    <row r="56" spans="1:9" ht="15.75">
      <c r="A56" s="31"/>
      <c r="B56" s="31"/>
      <c r="C56" s="37"/>
      <c r="D56" s="37"/>
      <c r="E56" s="37"/>
      <c r="F56" s="118" t="s">
        <v>197</v>
      </c>
      <c r="G56" s="85" t="s">
        <v>206</v>
      </c>
      <c r="H56" s="115"/>
      <c r="I56" s="35"/>
    </row>
    <row r="57" spans="1:9" ht="15.75">
      <c r="A57" s="31"/>
      <c r="B57" s="31"/>
      <c r="C57" s="37"/>
      <c r="D57" s="37"/>
      <c r="E57" s="37"/>
      <c r="F57" s="118" t="s">
        <v>198</v>
      </c>
      <c r="G57" s="85" t="s">
        <v>207</v>
      </c>
      <c r="H57" s="115"/>
      <c r="I57" s="35"/>
    </row>
    <row r="58" spans="1:9" ht="15.75">
      <c r="A58" s="31"/>
      <c r="B58" s="31"/>
      <c r="C58" s="37"/>
      <c r="D58" s="37"/>
      <c r="E58" s="37"/>
      <c r="F58" s="118" t="s">
        <v>199</v>
      </c>
      <c r="G58" s="85" t="s">
        <v>208</v>
      </c>
      <c r="H58" s="115"/>
      <c r="I58" s="35"/>
    </row>
    <row r="59" spans="1:9" ht="15.75">
      <c r="A59" s="31"/>
      <c r="B59" s="31"/>
      <c r="C59" s="37"/>
      <c r="D59" s="37"/>
      <c r="E59" s="37"/>
      <c r="F59" s="118" t="s">
        <v>200</v>
      </c>
      <c r="G59" s="85" t="s">
        <v>209</v>
      </c>
      <c r="H59" s="115"/>
      <c r="I59" s="35"/>
    </row>
    <row r="60" spans="1:9" ht="15.75">
      <c r="A60" s="31"/>
      <c r="B60" s="31"/>
      <c r="C60" s="37"/>
      <c r="D60" s="37"/>
      <c r="E60" s="37"/>
      <c r="F60" s="118" t="s">
        <v>201</v>
      </c>
      <c r="G60" s="85" t="s">
        <v>210</v>
      </c>
      <c r="H60" s="115"/>
      <c r="I60" s="35"/>
    </row>
    <row r="61" spans="1:9" ht="15.75">
      <c r="A61" s="31"/>
      <c r="B61" s="31"/>
      <c r="C61" s="37"/>
      <c r="D61" s="37"/>
      <c r="E61" s="37"/>
      <c r="F61" s="118" t="s">
        <v>202</v>
      </c>
      <c r="G61" s="85" t="s">
        <v>211</v>
      </c>
      <c r="H61" s="115"/>
      <c r="I61" s="35"/>
    </row>
    <row r="62" spans="1:9" ht="15.75">
      <c r="A62" s="31"/>
      <c r="B62" s="31"/>
      <c r="C62" s="37"/>
      <c r="D62" s="37"/>
      <c r="E62" s="37"/>
      <c r="F62" s="118">
        <v>0</v>
      </c>
      <c r="G62" s="85" t="s">
        <v>212</v>
      </c>
      <c r="H62" s="115"/>
      <c r="I62" s="35"/>
    </row>
    <row r="63" spans="1:9" ht="15.75">
      <c r="A63" s="31"/>
      <c r="B63" s="31"/>
      <c r="C63" s="37"/>
      <c r="D63" s="37"/>
      <c r="E63" s="37"/>
      <c r="F63" s="118">
        <v>1</v>
      </c>
      <c r="G63" s="85" t="s">
        <v>213</v>
      </c>
      <c r="H63" s="115"/>
      <c r="I63" s="35"/>
    </row>
    <row r="64" spans="1:9" ht="15.75">
      <c r="A64" s="31"/>
      <c r="B64" s="31"/>
      <c r="C64" s="37"/>
      <c r="D64" s="37"/>
      <c r="E64" s="37"/>
      <c r="F64" s="118">
        <v>2</v>
      </c>
      <c r="G64" s="85" t="s">
        <v>214</v>
      </c>
      <c r="H64" s="115"/>
      <c r="I64" s="35"/>
    </row>
    <row r="65" spans="1:9" ht="15.75">
      <c r="A65" s="31"/>
      <c r="B65" s="31"/>
      <c r="C65" s="37"/>
      <c r="D65" s="37"/>
      <c r="E65" s="37"/>
      <c r="F65" s="118">
        <v>3</v>
      </c>
      <c r="G65" s="85" t="s">
        <v>215</v>
      </c>
      <c r="H65" s="115"/>
      <c r="I65" s="35"/>
    </row>
    <row r="66" spans="1:9" ht="15.75">
      <c r="A66" s="31"/>
      <c r="B66" s="31"/>
      <c r="C66" s="37"/>
      <c r="D66" s="37"/>
      <c r="E66" s="37"/>
      <c r="F66" s="118">
        <v>4</v>
      </c>
      <c r="G66" s="85" t="s">
        <v>216</v>
      </c>
      <c r="H66" s="115"/>
      <c r="I66" s="35"/>
    </row>
    <row r="67" spans="1:9" ht="15.75">
      <c r="A67" s="31"/>
      <c r="B67" s="31"/>
      <c r="C67" s="37"/>
      <c r="D67" s="37"/>
      <c r="E67" s="37"/>
      <c r="F67" s="118">
        <v>5</v>
      </c>
      <c r="G67" s="85" t="s">
        <v>217</v>
      </c>
      <c r="H67" s="115"/>
      <c r="I67" s="35"/>
    </row>
    <row r="68" spans="1:9" ht="15.75">
      <c r="A68" s="31"/>
      <c r="B68" s="31"/>
      <c r="C68" s="37"/>
      <c r="D68" s="37"/>
      <c r="E68" s="37"/>
      <c r="F68" s="118">
        <v>6</v>
      </c>
      <c r="G68" s="85" t="s">
        <v>102</v>
      </c>
      <c r="H68" s="115"/>
      <c r="I68" s="35"/>
    </row>
    <row r="69" spans="1:9" ht="15.75">
      <c r="A69" s="31"/>
      <c r="B69" s="31"/>
      <c r="C69" s="37"/>
      <c r="D69" s="37"/>
      <c r="E69" s="37"/>
      <c r="F69" s="118">
        <v>7</v>
      </c>
      <c r="G69" s="85" t="s">
        <v>102</v>
      </c>
      <c r="H69" s="49"/>
      <c r="I69" s="35"/>
    </row>
    <row r="70" spans="1:9">
      <c r="A70" s="121"/>
      <c r="B70" s="121"/>
      <c r="C70" s="41"/>
      <c r="D70" s="41"/>
      <c r="E70" s="41"/>
      <c r="F70" s="42"/>
      <c r="G70" s="86"/>
      <c r="H70" s="122"/>
      <c r="I70" s="91"/>
    </row>
    <row r="71" spans="1:9">
      <c r="A71" s="31">
        <v>9</v>
      </c>
      <c r="B71" s="30"/>
      <c r="C71" s="110" t="s">
        <v>176</v>
      </c>
      <c r="D71" s="37"/>
      <c r="E71" s="37" t="s">
        <v>27</v>
      </c>
      <c r="F71" s="38">
        <v>1</v>
      </c>
      <c r="G71" s="37" t="s">
        <v>25</v>
      </c>
      <c r="H71" s="44"/>
      <c r="I71" s="40"/>
    </row>
    <row r="72" spans="1:9">
      <c r="A72" s="31"/>
      <c r="B72" s="31"/>
      <c r="C72" s="37"/>
      <c r="D72" s="37"/>
      <c r="E72" s="37"/>
      <c r="F72" s="38">
        <v>3</v>
      </c>
      <c r="G72" s="85" t="s">
        <v>26</v>
      </c>
      <c r="H72" s="44"/>
      <c r="I72" s="40"/>
    </row>
    <row r="73" spans="1:9">
      <c r="A73" s="31"/>
      <c r="B73" s="31"/>
      <c r="C73" s="37"/>
      <c r="D73" s="37"/>
      <c r="E73" s="37"/>
      <c r="F73" s="38">
        <v>4</v>
      </c>
      <c r="G73" s="85" t="s">
        <v>103</v>
      </c>
      <c r="H73" s="44"/>
      <c r="I73" s="35"/>
    </row>
    <row r="74" spans="1:9">
      <c r="A74" s="31"/>
      <c r="B74" s="31"/>
      <c r="C74" s="37"/>
      <c r="D74" s="37"/>
      <c r="E74" s="37"/>
      <c r="F74" s="38">
        <v>6</v>
      </c>
      <c r="G74" s="85" t="s">
        <v>104</v>
      </c>
      <c r="H74" s="44"/>
      <c r="I74" s="40"/>
    </row>
    <row r="75" spans="1:9">
      <c r="A75" s="31"/>
      <c r="B75" s="31"/>
      <c r="C75" s="37"/>
      <c r="D75" s="37"/>
      <c r="E75" s="37"/>
      <c r="F75" s="38">
        <v>7</v>
      </c>
      <c r="G75" s="85" t="s">
        <v>105</v>
      </c>
      <c r="H75" s="44"/>
      <c r="I75" s="40"/>
    </row>
    <row r="76" spans="1:9" ht="15.75">
      <c r="A76" s="31"/>
      <c r="B76" s="31"/>
      <c r="C76" s="37"/>
      <c r="D76" s="37"/>
      <c r="E76" s="37"/>
      <c r="F76" s="38">
        <v>8</v>
      </c>
      <c r="G76" s="85" t="s">
        <v>106</v>
      </c>
      <c r="H76" s="44"/>
      <c r="I76" s="40"/>
    </row>
    <row r="77" spans="1:9">
      <c r="A77" s="31">
        <v>10</v>
      </c>
      <c r="B77" s="31"/>
      <c r="C77" s="48" t="s">
        <v>177</v>
      </c>
      <c r="D77" s="32"/>
      <c r="E77" s="32" t="s">
        <v>28</v>
      </c>
      <c r="F77" s="33" t="s">
        <v>29</v>
      </c>
      <c r="G77" s="153" t="s">
        <v>168</v>
      </c>
      <c r="H77" s="34"/>
      <c r="I77" s="156" t="s">
        <v>680</v>
      </c>
    </row>
    <row r="78" spans="1:9">
      <c r="A78" s="31"/>
      <c r="B78" s="31"/>
      <c r="C78" s="37"/>
      <c r="D78" s="41"/>
      <c r="E78" s="37"/>
      <c r="F78" s="155" t="s">
        <v>195</v>
      </c>
      <c r="G78" s="154" t="s">
        <v>679</v>
      </c>
      <c r="H78" s="44"/>
      <c r="I78" s="157"/>
    </row>
    <row r="79" spans="1:9">
      <c r="A79" s="31">
        <v>11</v>
      </c>
      <c r="B79" s="31"/>
      <c r="C79" s="32" t="s">
        <v>178</v>
      </c>
      <c r="D79" s="32"/>
      <c r="E79" s="93" t="s">
        <v>166</v>
      </c>
      <c r="F79" s="33">
        <v>0</v>
      </c>
      <c r="G79" s="37" t="s">
        <v>107</v>
      </c>
      <c r="H79" s="34"/>
      <c r="I79" s="35"/>
    </row>
    <row r="80" spans="1:9">
      <c r="A80" s="31"/>
      <c r="B80" s="31"/>
      <c r="C80" s="37"/>
      <c r="D80" s="37"/>
      <c r="E80" s="37"/>
      <c r="F80" s="38">
        <v>5</v>
      </c>
      <c r="G80" s="87" t="s">
        <v>108</v>
      </c>
      <c r="H80" s="44"/>
      <c r="I80" s="40"/>
    </row>
    <row r="81" spans="1:9">
      <c r="A81" s="31"/>
      <c r="B81" s="31"/>
      <c r="C81" s="37"/>
      <c r="D81" s="37"/>
      <c r="E81" s="37"/>
      <c r="F81" s="38">
        <v>7</v>
      </c>
      <c r="G81" s="87" t="s">
        <v>109</v>
      </c>
      <c r="H81" s="44"/>
      <c r="I81" s="40"/>
    </row>
    <row r="82" spans="1:9">
      <c r="A82" s="31"/>
      <c r="B82" s="50"/>
      <c r="C82" s="37"/>
      <c r="D82" s="37"/>
      <c r="E82" s="37"/>
      <c r="F82" s="84" t="s">
        <v>35</v>
      </c>
      <c r="G82" s="87" t="s">
        <v>110</v>
      </c>
      <c r="H82" s="43"/>
      <c r="I82" s="89"/>
    </row>
    <row r="83" spans="1:9">
      <c r="A83" s="50" t="s">
        <v>32</v>
      </c>
      <c r="B83" s="31"/>
      <c r="C83" s="32" t="s">
        <v>179</v>
      </c>
      <c r="D83" s="32"/>
      <c r="E83" s="32" t="s">
        <v>33</v>
      </c>
      <c r="F83" s="111" t="s">
        <v>167</v>
      </c>
      <c r="G83" s="88" t="s">
        <v>111</v>
      </c>
      <c r="H83" s="44"/>
      <c r="I83" s="40"/>
    </row>
    <row r="84" spans="1:9">
      <c r="A84" s="50"/>
      <c r="B84" s="31"/>
      <c r="C84" s="37"/>
      <c r="D84" s="37"/>
      <c r="E84" s="37"/>
      <c r="F84" s="160">
        <v>92</v>
      </c>
      <c r="G84" s="161"/>
      <c r="H84" s="44"/>
      <c r="I84" s="40"/>
    </row>
    <row r="85" spans="1:9">
      <c r="A85" s="31"/>
      <c r="B85" s="31"/>
      <c r="C85" s="37"/>
      <c r="D85" s="37"/>
      <c r="E85" s="37"/>
      <c r="F85" s="51">
        <v>91</v>
      </c>
      <c r="G85" s="51"/>
      <c r="H85" s="52"/>
      <c r="I85" s="148"/>
    </row>
    <row r="86" spans="1:9">
      <c r="A86" s="31">
        <v>14</v>
      </c>
      <c r="B86" s="31"/>
      <c r="C86" s="32" t="s">
        <v>180</v>
      </c>
      <c r="D86" s="32"/>
      <c r="E86" s="32" t="s">
        <v>38</v>
      </c>
      <c r="F86" s="33">
        <v>0</v>
      </c>
      <c r="G86" s="53" t="s">
        <v>75</v>
      </c>
      <c r="H86" s="34"/>
      <c r="I86" s="90"/>
    </row>
    <row r="87" spans="1:9">
      <c r="A87" s="31"/>
      <c r="B87" s="31"/>
      <c r="C87" s="41"/>
      <c r="D87" s="41"/>
      <c r="E87" s="37"/>
      <c r="F87" s="38" t="s">
        <v>24</v>
      </c>
      <c r="G87" s="124" t="s">
        <v>76</v>
      </c>
      <c r="H87" s="44"/>
      <c r="I87" s="91"/>
    </row>
    <row r="88" spans="1:9">
      <c r="A88" s="31">
        <v>15</v>
      </c>
      <c r="B88" s="31"/>
      <c r="C88" s="37" t="s">
        <v>181</v>
      </c>
      <c r="D88" s="37"/>
      <c r="E88" s="32" t="s">
        <v>39</v>
      </c>
      <c r="F88" s="92" t="s">
        <v>29</v>
      </c>
      <c r="G88" s="85" t="s">
        <v>218</v>
      </c>
      <c r="H88" s="34"/>
      <c r="I88" s="40"/>
    </row>
    <row r="89" spans="1:9">
      <c r="A89" s="31"/>
      <c r="B89" s="31"/>
      <c r="C89" s="37"/>
      <c r="D89" s="37"/>
      <c r="E89" s="37"/>
      <c r="F89" s="38"/>
      <c r="G89" s="38"/>
      <c r="H89" s="44"/>
      <c r="I89" s="40"/>
    </row>
    <row r="90" spans="1:9">
      <c r="A90" s="31"/>
      <c r="B90" s="121"/>
      <c r="F90" s="38"/>
      <c r="G90" s="38"/>
      <c r="H90" s="44"/>
      <c r="I90" s="40"/>
    </row>
    <row r="91" spans="1:9">
      <c r="A91" s="31"/>
      <c r="B91" s="55"/>
      <c r="C91" s="45"/>
      <c r="D91" s="41"/>
      <c r="E91" s="41"/>
      <c r="F91" s="42"/>
      <c r="G91" s="42"/>
      <c r="H91" s="43"/>
      <c r="I91" s="40"/>
    </row>
    <row r="92" spans="1:9">
      <c r="A92" s="54"/>
      <c r="B92" s="31"/>
      <c r="C92" s="56"/>
      <c r="D92" s="56"/>
      <c r="E92" s="56"/>
      <c r="F92" s="56"/>
      <c r="G92" s="56"/>
      <c r="H92" s="56"/>
      <c r="I92" s="57"/>
    </row>
    <row r="93" spans="1:9" ht="31.5">
      <c r="A93" s="31"/>
      <c r="B93" s="31"/>
      <c r="C93" s="58" t="s">
        <v>8</v>
      </c>
      <c r="D93" s="58"/>
      <c r="E93" s="59"/>
      <c r="F93" s="59"/>
      <c r="G93" s="59"/>
      <c r="H93" s="59"/>
      <c r="I93" s="31"/>
    </row>
    <row r="94" spans="1:9" ht="30">
      <c r="A94" s="31"/>
      <c r="B94" s="36"/>
      <c r="C94" s="20" t="s">
        <v>9</v>
      </c>
      <c r="D94" s="20"/>
      <c r="E94" s="60" t="s">
        <v>10</v>
      </c>
      <c r="F94" s="61" t="s">
        <v>11</v>
      </c>
      <c r="G94" s="21" t="s">
        <v>12</v>
      </c>
      <c r="H94" s="20"/>
      <c r="I94" s="62"/>
    </row>
    <row r="95" spans="1:9">
      <c r="A95" s="31"/>
      <c r="B95" s="36"/>
      <c r="C95" s="63"/>
      <c r="D95" s="64"/>
      <c r="E95" s="65"/>
      <c r="F95" s="66"/>
      <c r="G95" s="66"/>
      <c r="H95" s="67"/>
      <c r="I95" s="62"/>
    </row>
    <row r="96" spans="1:9">
      <c r="A96" s="31"/>
      <c r="B96" s="55"/>
      <c r="C96" s="63"/>
      <c r="D96" s="64"/>
      <c r="E96" s="65"/>
      <c r="F96" s="64"/>
      <c r="G96" s="64"/>
      <c r="H96" s="67"/>
      <c r="I96" s="62"/>
    </row>
    <row r="97" spans="1:10">
      <c r="A97" s="54"/>
      <c r="B97" s="69"/>
      <c r="C97" s="56"/>
      <c r="D97" s="56"/>
      <c r="E97" s="56"/>
      <c r="F97" s="56"/>
      <c r="G97" s="56"/>
      <c r="H97" s="56"/>
      <c r="I97" s="68"/>
    </row>
    <row r="98" spans="1:10" ht="15.75">
      <c r="A98" s="31"/>
      <c r="B98" s="71"/>
      <c r="C98" s="70" t="s">
        <v>13</v>
      </c>
      <c r="D98" s="70"/>
      <c r="E98" s="56"/>
      <c r="F98" s="56"/>
      <c r="G98" s="56"/>
      <c r="H98" s="56"/>
      <c r="I98" s="30"/>
    </row>
    <row r="99" spans="1:10">
      <c r="A99" s="71" t="s">
        <v>74</v>
      </c>
      <c r="B99" s="73" t="s">
        <v>45</v>
      </c>
      <c r="C99" s="20" t="s">
        <v>14</v>
      </c>
      <c r="D99" s="20"/>
      <c r="E99" s="60" t="s">
        <v>15</v>
      </c>
      <c r="F99" s="61" t="s">
        <v>16</v>
      </c>
      <c r="G99" s="21" t="s">
        <v>12</v>
      </c>
      <c r="H99" s="20"/>
      <c r="I99" s="62"/>
    </row>
    <row r="100" spans="1:10">
      <c r="A100" s="72">
        <v>10</v>
      </c>
      <c r="B100" s="73" t="s">
        <v>45</v>
      </c>
      <c r="C100" s="126" t="s">
        <v>221</v>
      </c>
      <c r="D100" s="108" t="s">
        <v>314</v>
      </c>
      <c r="E100" s="75">
        <v>1</v>
      </c>
      <c r="F100" s="127" t="s">
        <v>685</v>
      </c>
      <c r="G100" s="108"/>
      <c r="I100" s="158" t="s">
        <v>408</v>
      </c>
      <c r="J100" s="108"/>
    </row>
    <row r="101" spans="1:10">
      <c r="A101" s="72">
        <v>20</v>
      </c>
      <c r="B101" s="81" t="s">
        <v>45</v>
      </c>
      <c r="C101" s="126" t="s">
        <v>222</v>
      </c>
      <c r="D101" s="108" t="s">
        <v>315</v>
      </c>
      <c r="E101" s="125">
        <v>1</v>
      </c>
      <c r="F101" s="108" t="s">
        <v>366</v>
      </c>
      <c r="G101" s="110" t="s">
        <v>225</v>
      </c>
      <c r="I101" s="158" t="s">
        <v>409</v>
      </c>
    </row>
    <row r="102" spans="1:10">
      <c r="A102" s="72">
        <v>30</v>
      </c>
      <c r="B102" s="81" t="s">
        <v>45</v>
      </c>
      <c r="C102" s="126" t="s">
        <v>223</v>
      </c>
      <c r="D102" s="130" t="s">
        <v>316</v>
      </c>
      <c r="E102" s="125">
        <v>1</v>
      </c>
      <c r="F102" s="130" t="s">
        <v>367</v>
      </c>
      <c r="G102" s="110" t="s">
        <v>226</v>
      </c>
      <c r="I102" s="158" t="s">
        <v>409</v>
      </c>
    </row>
    <row r="103" spans="1:10">
      <c r="A103" s="72">
        <v>40</v>
      </c>
      <c r="B103" s="81" t="s">
        <v>45</v>
      </c>
      <c r="C103" s="126" t="s">
        <v>224</v>
      </c>
      <c r="D103" s="130" t="s">
        <v>317</v>
      </c>
      <c r="E103" s="125">
        <v>1</v>
      </c>
      <c r="F103" s="130" t="s">
        <v>368</v>
      </c>
      <c r="G103" s="110" t="s">
        <v>227</v>
      </c>
      <c r="I103" s="158" t="s">
        <v>409</v>
      </c>
    </row>
    <row r="104" spans="1:10">
      <c r="A104" s="72">
        <v>50</v>
      </c>
      <c r="B104" s="81" t="s">
        <v>45</v>
      </c>
      <c r="C104" s="126" t="s">
        <v>228</v>
      </c>
      <c r="D104" s="130" t="s">
        <v>318</v>
      </c>
      <c r="E104" s="125">
        <v>1</v>
      </c>
      <c r="F104" s="130"/>
      <c r="G104" s="108"/>
      <c r="I104" s="158" t="s">
        <v>410</v>
      </c>
    </row>
    <row r="105" spans="1:10">
      <c r="A105" s="72">
        <v>60</v>
      </c>
      <c r="B105" s="73" t="s">
        <v>45</v>
      </c>
      <c r="C105" s="126" t="s">
        <v>229</v>
      </c>
      <c r="D105" s="130" t="s">
        <v>319</v>
      </c>
      <c r="E105" s="125">
        <v>1</v>
      </c>
      <c r="F105" s="130" t="s">
        <v>372</v>
      </c>
      <c r="G105" s="108" t="s">
        <v>278</v>
      </c>
      <c r="I105" s="158" t="s">
        <v>411</v>
      </c>
    </row>
    <row r="106" spans="1:10">
      <c r="A106" s="72">
        <v>70</v>
      </c>
      <c r="B106" s="73" t="s">
        <v>45</v>
      </c>
      <c r="C106" s="126" t="s">
        <v>230</v>
      </c>
      <c r="D106" s="108" t="s">
        <v>320</v>
      </c>
      <c r="E106" s="125">
        <v>1</v>
      </c>
      <c r="F106" s="130" t="s">
        <v>373</v>
      </c>
      <c r="G106" s="108" t="s">
        <v>279</v>
      </c>
      <c r="I106" s="158" t="s">
        <v>412</v>
      </c>
    </row>
    <row r="107" spans="1:10">
      <c r="A107" s="72">
        <v>80</v>
      </c>
      <c r="B107" s="73" t="s">
        <v>45</v>
      </c>
      <c r="C107" s="126" t="s">
        <v>231</v>
      </c>
      <c r="D107" s="108" t="s">
        <v>321</v>
      </c>
      <c r="E107" s="125">
        <v>1</v>
      </c>
      <c r="F107" s="130" t="s">
        <v>369</v>
      </c>
      <c r="G107" s="108" t="s">
        <v>280</v>
      </c>
      <c r="I107" s="158" t="s">
        <v>412</v>
      </c>
    </row>
    <row r="108" spans="1:10">
      <c r="A108" s="72">
        <v>90</v>
      </c>
      <c r="B108" s="73" t="s">
        <v>45</v>
      </c>
      <c r="C108" s="126" t="s">
        <v>232</v>
      </c>
      <c r="D108" s="108" t="s">
        <v>321</v>
      </c>
      <c r="E108" s="125">
        <v>1</v>
      </c>
      <c r="F108" s="130" t="s">
        <v>370</v>
      </c>
      <c r="G108" s="108" t="s">
        <v>281</v>
      </c>
      <c r="I108" s="158" t="s">
        <v>412</v>
      </c>
    </row>
    <row r="109" spans="1:10">
      <c r="A109" s="72">
        <v>100</v>
      </c>
      <c r="B109" s="80" t="s">
        <v>45</v>
      </c>
      <c r="C109" s="126" t="s">
        <v>233</v>
      </c>
      <c r="D109" s="108" t="s">
        <v>323</v>
      </c>
      <c r="E109" s="125">
        <v>1</v>
      </c>
      <c r="F109" s="130" t="s">
        <v>371</v>
      </c>
      <c r="G109" s="108" t="s">
        <v>308</v>
      </c>
      <c r="H109" s="17"/>
      <c r="I109" s="158" t="s">
        <v>412</v>
      </c>
    </row>
    <row r="110" spans="1:10">
      <c r="A110" s="72">
        <v>110</v>
      </c>
      <c r="B110" s="80" t="s">
        <v>45</v>
      </c>
      <c r="C110" s="126" t="s">
        <v>234</v>
      </c>
      <c r="D110" s="108" t="s">
        <v>324</v>
      </c>
      <c r="E110" s="125">
        <v>1</v>
      </c>
      <c r="F110" s="130" t="s">
        <v>374</v>
      </c>
      <c r="G110" s="108" t="s">
        <v>309</v>
      </c>
      <c r="H110" s="17"/>
      <c r="I110" s="158" t="s">
        <v>412</v>
      </c>
    </row>
    <row r="111" spans="1:10">
      <c r="A111" s="72">
        <v>120</v>
      </c>
      <c r="B111" s="73" t="s">
        <v>45</v>
      </c>
      <c r="C111" s="126" t="s">
        <v>235</v>
      </c>
      <c r="D111" s="108" t="s">
        <v>325</v>
      </c>
      <c r="E111" s="125">
        <v>1</v>
      </c>
      <c r="F111" s="130" t="s">
        <v>387</v>
      </c>
      <c r="G111" s="108" t="s">
        <v>311</v>
      </c>
      <c r="H111" s="17"/>
      <c r="I111" s="158" t="s">
        <v>413</v>
      </c>
    </row>
    <row r="112" spans="1:10">
      <c r="A112" s="72">
        <v>130</v>
      </c>
      <c r="B112" s="73" t="s">
        <v>45</v>
      </c>
      <c r="C112" s="126" t="s">
        <v>236</v>
      </c>
      <c r="D112" s="108" t="s">
        <v>326</v>
      </c>
      <c r="E112" s="125">
        <v>1</v>
      </c>
      <c r="F112" s="130" t="s">
        <v>388</v>
      </c>
      <c r="G112" s="108" t="s">
        <v>310</v>
      </c>
      <c r="I112" s="158"/>
    </row>
    <row r="113" spans="1:9" ht="14.45" customHeight="1">
      <c r="A113" s="72">
        <v>140</v>
      </c>
      <c r="B113" s="73" t="s">
        <v>45</v>
      </c>
      <c r="C113" s="126" t="s">
        <v>237</v>
      </c>
      <c r="D113" s="108" t="s">
        <v>327</v>
      </c>
      <c r="E113" s="125">
        <v>1</v>
      </c>
      <c r="F113" s="130" t="s">
        <v>389</v>
      </c>
      <c r="G113" s="108" t="s">
        <v>312</v>
      </c>
      <c r="I113" s="74"/>
    </row>
    <row r="114" spans="1:9">
      <c r="A114" s="72">
        <v>150</v>
      </c>
      <c r="B114" s="73" t="s">
        <v>45</v>
      </c>
      <c r="C114" s="126" t="s">
        <v>238</v>
      </c>
      <c r="D114" s="108" t="s">
        <v>328</v>
      </c>
      <c r="E114" s="125">
        <v>1</v>
      </c>
      <c r="F114" s="130" t="s">
        <v>390</v>
      </c>
      <c r="G114" s="108" t="s">
        <v>282</v>
      </c>
      <c r="I114" s="74"/>
    </row>
    <row r="115" spans="1:9">
      <c r="A115" s="72">
        <v>160</v>
      </c>
      <c r="B115" s="73" t="s">
        <v>45</v>
      </c>
      <c r="C115" s="126" t="s">
        <v>239</v>
      </c>
      <c r="D115" s="108" t="s">
        <v>329</v>
      </c>
      <c r="E115" s="125">
        <v>1</v>
      </c>
      <c r="F115" s="130" t="s">
        <v>391</v>
      </c>
      <c r="G115" s="108" t="s">
        <v>283</v>
      </c>
      <c r="I115" s="74"/>
    </row>
    <row r="116" spans="1:9">
      <c r="A116" s="72">
        <v>170</v>
      </c>
      <c r="B116" s="73" t="s">
        <v>45</v>
      </c>
      <c r="C116" s="126" t="s">
        <v>240</v>
      </c>
      <c r="D116" s="108" t="s">
        <v>330</v>
      </c>
      <c r="E116" s="125">
        <v>1</v>
      </c>
      <c r="F116" s="130" t="s">
        <v>392</v>
      </c>
      <c r="G116" s="108" t="s">
        <v>284</v>
      </c>
      <c r="I116" s="74"/>
    </row>
    <row r="117" spans="1:9">
      <c r="A117" s="72">
        <v>180</v>
      </c>
      <c r="B117" s="73" t="s">
        <v>45</v>
      </c>
      <c r="C117" s="126" t="s">
        <v>241</v>
      </c>
      <c r="D117" s="108" t="s">
        <v>331</v>
      </c>
      <c r="E117" s="125">
        <v>1</v>
      </c>
      <c r="F117" s="130" t="s">
        <v>393</v>
      </c>
      <c r="G117" s="108" t="s">
        <v>285</v>
      </c>
      <c r="I117" s="74"/>
    </row>
    <row r="118" spans="1:9">
      <c r="A118" s="72">
        <v>190</v>
      </c>
      <c r="B118" s="73" t="s">
        <v>45</v>
      </c>
      <c r="C118" s="126" t="s">
        <v>242</v>
      </c>
      <c r="D118" s="108" t="s">
        <v>332</v>
      </c>
      <c r="E118" s="125">
        <v>1</v>
      </c>
      <c r="F118" s="130" t="s">
        <v>394</v>
      </c>
      <c r="G118" s="108" t="s">
        <v>286</v>
      </c>
      <c r="I118" s="74"/>
    </row>
    <row r="119" spans="1:9">
      <c r="A119" s="72">
        <v>200</v>
      </c>
      <c r="B119" s="73" t="s">
        <v>45</v>
      </c>
      <c r="C119" s="126" t="s">
        <v>243</v>
      </c>
      <c r="D119" s="108" t="s">
        <v>333</v>
      </c>
      <c r="E119" s="125">
        <v>1</v>
      </c>
      <c r="F119" s="130" t="s">
        <v>395</v>
      </c>
      <c r="G119" s="108" t="s">
        <v>287</v>
      </c>
      <c r="I119" s="74"/>
    </row>
    <row r="120" spans="1:9">
      <c r="A120" s="72">
        <v>210</v>
      </c>
      <c r="B120" s="73" t="s">
        <v>45</v>
      </c>
      <c r="C120" s="126" t="s">
        <v>244</v>
      </c>
      <c r="D120" s="108" t="s">
        <v>334</v>
      </c>
      <c r="E120" s="125">
        <v>1</v>
      </c>
      <c r="F120" s="130" t="s">
        <v>396</v>
      </c>
      <c r="G120" s="108" t="s">
        <v>288</v>
      </c>
      <c r="I120" s="74"/>
    </row>
    <row r="121" spans="1:9">
      <c r="A121" s="72">
        <v>220</v>
      </c>
      <c r="B121" s="73" t="s">
        <v>45</v>
      </c>
      <c r="C121" s="126" t="s">
        <v>245</v>
      </c>
      <c r="D121" s="108" t="s">
        <v>335</v>
      </c>
      <c r="E121" s="125">
        <v>1</v>
      </c>
      <c r="F121" s="130" t="s">
        <v>397</v>
      </c>
      <c r="G121" s="108" t="s">
        <v>289</v>
      </c>
      <c r="I121" s="74"/>
    </row>
    <row r="122" spans="1:9">
      <c r="A122" s="72">
        <v>230</v>
      </c>
      <c r="B122" s="73" t="s">
        <v>45</v>
      </c>
      <c r="C122" s="126" t="s">
        <v>246</v>
      </c>
      <c r="D122" s="108" t="s">
        <v>336</v>
      </c>
      <c r="E122" s="125">
        <v>1</v>
      </c>
      <c r="F122" s="130" t="s">
        <v>398</v>
      </c>
      <c r="G122" s="108" t="s">
        <v>290</v>
      </c>
      <c r="I122" s="74"/>
    </row>
    <row r="123" spans="1:9">
      <c r="A123" s="72">
        <v>240</v>
      </c>
      <c r="B123" s="73" t="s">
        <v>45</v>
      </c>
      <c r="C123" s="126" t="s">
        <v>247</v>
      </c>
      <c r="D123" s="108" t="s">
        <v>337</v>
      </c>
      <c r="E123" s="125">
        <v>1</v>
      </c>
      <c r="F123" s="130" t="s">
        <v>399</v>
      </c>
      <c r="G123" s="108" t="s">
        <v>291</v>
      </c>
      <c r="I123" s="74"/>
    </row>
    <row r="124" spans="1:9">
      <c r="A124" s="72">
        <v>250</v>
      </c>
      <c r="B124" s="73" t="s">
        <v>45</v>
      </c>
      <c r="C124" s="126" t="s">
        <v>248</v>
      </c>
      <c r="D124" s="108" t="s">
        <v>338</v>
      </c>
      <c r="E124" s="125">
        <v>8</v>
      </c>
      <c r="F124" s="130" t="s">
        <v>400</v>
      </c>
      <c r="G124" s="109" t="s">
        <v>293</v>
      </c>
      <c r="I124" s="74"/>
    </row>
    <row r="125" spans="1:9">
      <c r="A125" s="72">
        <v>260</v>
      </c>
      <c r="B125" s="73" t="s">
        <v>45</v>
      </c>
      <c r="C125" s="126" t="s">
        <v>248</v>
      </c>
      <c r="D125" s="108" t="s">
        <v>338</v>
      </c>
      <c r="E125" s="125">
        <v>6</v>
      </c>
      <c r="F125" s="130" t="s">
        <v>372</v>
      </c>
      <c r="G125" s="109" t="s">
        <v>292</v>
      </c>
      <c r="I125" s="74"/>
    </row>
    <row r="126" spans="1:9">
      <c r="A126" s="72">
        <v>270</v>
      </c>
      <c r="B126" s="73" t="s">
        <v>45</v>
      </c>
      <c r="C126" s="126" t="s">
        <v>249</v>
      </c>
      <c r="D126" s="108" t="s">
        <v>339</v>
      </c>
      <c r="E126" s="125">
        <v>2</v>
      </c>
      <c r="F126" s="130" t="s">
        <v>372</v>
      </c>
      <c r="G126" s="109" t="s">
        <v>292</v>
      </c>
      <c r="I126" s="74"/>
    </row>
    <row r="127" spans="1:9">
      <c r="A127" s="72">
        <v>280</v>
      </c>
      <c r="B127" s="73" t="s">
        <v>45</v>
      </c>
      <c r="C127" s="126" t="s">
        <v>250</v>
      </c>
      <c r="D127" s="108" t="s">
        <v>340</v>
      </c>
      <c r="E127" s="125">
        <v>1</v>
      </c>
      <c r="F127" s="130" t="s">
        <v>401</v>
      </c>
      <c r="G127" s="109" t="s">
        <v>418</v>
      </c>
      <c r="I127" s="74"/>
    </row>
    <row r="128" spans="1:9">
      <c r="A128" s="72">
        <v>290</v>
      </c>
      <c r="B128" s="73" t="s">
        <v>45</v>
      </c>
      <c r="C128" s="126" t="s">
        <v>251</v>
      </c>
      <c r="D128" s="108" t="s">
        <v>341</v>
      </c>
      <c r="E128" s="125">
        <v>1</v>
      </c>
      <c r="F128" s="132" t="s">
        <v>401</v>
      </c>
      <c r="G128" s="109" t="s">
        <v>418</v>
      </c>
      <c r="I128" s="74"/>
    </row>
    <row r="129" spans="1:11">
      <c r="A129" s="72">
        <v>300</v>
      </c>
      <c r="B129" s="73" t="s">
        <v>45</v>
      </c>
      <c r="C129" s="126" t="s">
        <v>252</v>
      </c>
      <c r="D129" s="108" t="s">
        <v>342</v>
      </c>
      <c r="E129" s="125">
        <v>1</v>
      </c>
      <c r="F129" s="127" t="s">
        <v>365</v>
      </c>
      <c r="G129" s="127" t="s">
        <v>686</v>
      </c>
      <c r="I129" s="74"/>
      <c r="J129" s="108" t="s">
        <v>683</v>
      </c>
      <c r="K129" s="108"/>
    </row>
    <row r="130" spans="1:11">
      <c r="A130" s="72">
        <v>310</v>
      </c>
      <c r="B130" s="73" t="s">
        <v>45</v>
      </c>
      <c r="C130" s="126" t="s">
        <v>253</v>
      </c>
      <c r="D130" s="108" t="s">
        <v>343</v>
      </c>
      <c r="E130" s="125">
        <v>1</v>
      </c>
      <c r="F130" s="130" t="s">
        <v>402</v>
      </c>
      <c r="G130" s="108" t="s">
        <v>276</v>
      </c>
      <c r="I130" s="74"/>
    </row>
    <row r="131" spans="1:11">
      <c r="A131" s="72">
        <v>320</v>
      </c>
      <c r="B131" s="73" t="s">
        <v>45</v>
      </c>
      <c r="C131" s="126" t="s">
        <v>253</v>
      </c>
      <c r="D131" s="108" t="s">
        <v>343</v>
      </c>
      <c r="E131" s="125">
        <v>1</v>
      </c>
      <c r="F131" s="130" t="s">
        <v>403</v>
      </c>
      <c r="G131" s="108" t="s">
        <v>277</v>
      </c>
      <c r="I131" s="74"/>
    </row>
    <row r="132" spans="1:11">
      <c r="A132" s="72">
        <v>330</v>
      </c>
      <c r="B132" s="73" t="s">
        <v>45</v>
      </c>
      <c r="C132" s="126" t="s">
        <v>254</v>
      </c>
      <c r="D132" s="108" t="s">
        <v>344</v>
      </c>
      <c r="E132" s="125">
        <v>1</v>
      </c>
      <c r="F132" s="130" t="s">
        <v>403</v>
      </c>
      <c r="G132" s="108" t="s">
        <v>277</v>
      </c>
      <c r="I132" s="74"/>
    </row>
    <row r="133" spans="1:11">
      <c r="A133" s="72">
        <v>340</v>
      </c>
      <c r="B133" s="73" t="s">
        <v>45</v>
      </c>
      <c r="C133" s="127" t="s">
        <v>255</v>
      </c>
      <c r="D133" s="108" t="s">
        <v>117</v>
      </c>
      <c r="E133" s="75">
        <v>1</v>
      </c>
      <c r="F133" s="130" t="s">
        <v>404</v>
      </c>
      <c r="G133" s="109" t="s">
        <v>294</v>
      </c>
      <c r="I133" s="74"/>
      <c r="J133" s="108" t="s">
        <v>414</v>
      </c>
    </row>
    <row r="134" spans="1:11">
      <c r="A134" s="72">
        <v>350</v>
      </c>
      <c r="B134" s="73" t="s">
        <v>45</v>
      </c>
      <c r="C134" s="127" t="s">
        <v>255</v>
      </c>
      <c r="D134" s="108" t="s">
        <v>117</v>
      </c>
      <c r="E134" s="75">
        <v>1</v>
      </c>
      <c r="F134" s="130" t="s">
        <v>405</v>
      </c>
      <c r="G134" s="109" t="s">
        <v>406</v>
      </c>
      <c r="I134" s="74"/>
      <c r="J134" s="108" t="s">
        <v>414</v>
      </c>
    </row>
    <row r="135" spans="1:11">
      <c r="A135" s="72">
        <v>360</v>
      </c>
      <c r="B135" s="73" t="s">
        <v>45</v>
      </c>
      <c r="C135" s="126" t="s">
        <v>256</v>
      </c>
      <c r="D135" s="108" t="s">
        <v>345</v>
      </c>
      <c r="E135" s="75">
        <v>1</v>
      </c>
      <c r="F135" s="130" t="s">
        <v>407</v>
      </c>
      <c r="G135" s="109" t="s">
        <v>257</v>
      </c>
      <c r="H135" s="64"/>
      <c r="I135" s="74"/>
      <c r="J135" s="108" t="s">
        <v>415</v>
      </c>
    </row>
    <row r="136" spans="1:11">
      <c r="A136" s="72">
        <v>370</v>
      </c>
      <c r="B136" s="73" t="s">
        <v>45</v>
      </c>
      <c r="C136" s="126" t="s">
        <v>258</v>
      </c>
      <c r="D136" s="108" t="s">
        <v>346</v>
      </c>
      <c r="E136" s="125">
        <v>1</v>
      </c>
      <c r="F136" s="130" t="s">
        <v>375</v>
      </c>
      <c r="G136" s="108" t="s">
        <v>295</v>
      </c>
      <c r="I136" s="74"/>
      <c r="J136" s="108" t="s">
        <v>412</v>
      </c>
    </row>
    <row r="137" spans="1:11">
      <c r="A137" s="72">
        <v>380</v>
      </c>
      <c r="B137" s="73" t="s">
        <v>45</v>
      </c>
      <c r="C137" s="128" t="s">
        <v>259</v>
      </c>
      <c r="D137" s="108" t="s">
        <v>347</v>
      </c>
      <c r="E137" s="125">
        <v>1</v>
      </c>
      <c r="F137" s="130" t="s">
        <v>376</v>
      </c>
      <c r="G137" s="108" t="s">
        <v>296</v>
      </c>
      <c r="I137" s="74"/>
      <c r="J137" s="108" t="s">
        <v>412</v>
      </c>
    </row>
    <row r="138" spans="1:11">
      <c r="A138" s="72">
        <v>390</v>
      </c>
      <c r="B138" s="73" t="s">
        <v>45</v>
      </c>
      <c r="C138" s="128" t="s">
        <v>260</v>
      </c>
      <c r="D138" s="108" t="s">
        <v>347</v>
      </c>
      <c r="E138" s="125">
        <v>1</v>
      </c>
      <c r="F138" s="130" t="s">
        <v>377</v>
      </c>
      <c r="G138" s="108" t="s">
        <v>297</v>
      </c>
      <c r="I138" s="74"/>
      <c r="J138" s="108" t="s">
        <v>412</v>
      </c>
    </row>
    <row r="139" spans="1:11">
      <c r="A139" s="72">
        <v>400</v>
      </c>
      <c r="B139" s="73" t="s">
        <v>45</v>
      </c>
      <c r="C139" s="128" t="s">
        <v>261</v>
      </c>
      <c r="D139" s="108" t="s">
        <v>348</v>
      </c>
      <c r="E139" s="125">
        <v>1</v>
      </c>
      <c r="F139" s="130" t="s">
        <v>378</v>
      </c>
      <c r="G139" s="108" t="s">
        <v>298</v>
      </c>
      <c r="I139" s="62"/>
      <c r="J139" s="108" t="s">
        <v>412</v>
      </c>
    </row>
    <row r="140" spans="1:11">
      <c r="A140" s="72">
        <v>410</v>
      </c>
      <c r="B140" s="73" t="s">
        <v>45</v>
      </c>
      <c r="C140" s="126" t="s">
        <v>262</v>
      </c>
      <c r="D140" s="131" t="s">
        <v>349</v>
      </c>
      <c r="E140" s="75">
        <v>1</v>
      </c>
      <c r="F140" s="127" t="s">
        <v>687</v>
      </c>
      <c r="G140" s="159"/>
      <c r="I140" s="62"/>
      <c r="J140" s="108" t="s">
        <v>521</v>
      </c>
      <c r="K140" s="108" t="s">
        <v>684</v>
      </c>
    </row>
    <row r="141" spans="1:11">
      <c r="A141" s="72">
        <v>420</v>
      </c>
      <c r="B141" s="73" t="s">
        <v>45</v>
      </c>
      <c r="C141" s="126" t="s">
        <v>263</v>
      </c>
      <c r="D141" s="108" t="s">
        <v>350</v>
      </c>
      <c r="E141" s="125">
        <v>1</v>
      </c>
      <c r="F141" s="149" t="s">
        <v>407</v>
      </c>
      <c r="G141" s="108"/>
      <c r="I141" s="62"/>
    </row>
    <row r="142" spans="1:11">
      <c r="A142" s="72">
        <v>430</v>
      </c>
      <c r="B142" s="73" t="s">
        <v>45</v>
      </c>
      <c r="C142" s="126" t="s">
        <v>264</v>
      </c>
      <c r="D142" s="131" t="s">
        <v>351</v>
      </c>
      <c r="E142" s="125">
        <v>1</v>
      </c>
      <c r="F142" s="130" t="s">
        <v>379</v>
      </c>
      <c r="G142" s="108" t="s">
        <v>299</v>
      </c>
      <c r="I142" s="62"/>
      <c r="J142" s="108" t="s">
        <v>412</v>
      </c>
    </row>
    <row r="143" spans="1:11">
      <c r="A143" s="72">
        <v>440</v>
      </c>
      <c r="B143" s="73" t="s">
        <v>45</v>
      </c>
      <c r="C143" s="126" t="s">
        <v>265</v>
      </c>
      <c r="D143" s="131" t="s">
        <v>352</v>
      </c>
      <c r="E143" s="125">
        <v>1</v>
      </c>
      <c r="F143" s="130" t="s">
        <v>380</v>
      </c>
      <c r="G143" s="108" t="s">
        <v>300</v>
      </c>
      <c r="I143" s="62"/>
      <c r="J143" s="108" t="s">
        <v>412</v>
      </c>
    </row>
    <row r="144" spans="1:11">
      <c r="A144" s="72">
        <v>450</v>
      </c>
      <c r="B144" s="73" t="s">
        <v>45</v>
      </c>
      <c r="C144" s="126" t="s">
        <v>266</v>
      </c>
      <c r="D144" s="108" t="s">
        <v>353</v>
      </c>
      <c r="E144" s="125">
        <v>1</v>
      </c>
      <c r="F144" s="130" t="s">
        <v>381</v>
      </c>
      <c r="G144" s="108" t="s">
        <v>301</v>
      </c>
      <c r="I144" s="62"/>
      <c r="J144" s="108" t="s">
        <v>412</v>
      </c>
    </row>
    <row r="145" spans="1:10">
      <c r="A145" s="72">
        <v>460</v>
      </c>
      <c r="B145" s="73" t="s">
        <v>45</v>
      </c>
      <c r="C145" s="126" t="s">
        <v>267</v>
      </c>
      <c r="D145" s="108" t="s">
        <v>354</v>
      </c>
      <c r="E145" s="125">
        <v>1</v>
      </c>
      <c r="F145" s="130" t="s">
        <v>382</v>
      </c>
      <c r="G145" s="108" t="s">
        <v>302</v>
      </c>
      <c r="I145" s="62"/>
      <c r="J145" s="108" t="s">
        <v>412</v>
      </c>
    </row>
    <row r="146" spans="1:10">
      <c r="A146" s="72">
        <v>470</v>
      </c>
      <c r="B146" s="73" t="s">
        <v>45</v>
      </c>
      <c r="C146" s="126" t="s">
        <v>268</v>
      </c>
      <c r="D146" s="108" t="s">
        <v>355</v>
      </c>
      <c r="E146" s="125">
        <v>1</v>
      </c>
      <c r="F146" s="130" t="s">
        <v>383</v>
      </c>
      <c r="G146" s="108" t="s">
        <v>303</v>
      </c>
      <c r="I146" s="62"/>
      <c r="J146" s="108" t="s">
        <v>412</v>
      </c>
    </row>
    <row r="147" spans="1:10">
      <c r="A147" s="72">
        <v>480</v>
      </c>
      <c r="B147" s="73" t="s">
        <v>45</v>
      </c>
      <c r="C147" s="126" t="s">
        <v>269</v>
      </c>
      <c r="D147" s="108" t="s">
        <v>356</v>
      </c>
      <c r="E147" s="125">
        <v>1</v>
      </c>
      <c r="F147" s="130" t="s">
        <v>384</v>
      </c>
      <c r="G147" s="108" t="s">
        <v>304</v>
      </c>
      <c r="I147" s="62"/>
      <c r="J147" s="108" t="s">
        <v>412</v>
      </c>
    </row>
    <row r="148" spans="1:10">
      <c r="A148" s="72">
        <v>490</v>
      </c>
      <c r="B148" s="73" t="s">
        <v>45</v>
      </c>
      <c r="C148" s="126" t="s">
        <v>270</v>
      </c>
      <c r="D148" s="108" t="s">
        <v>357</v>
      </c>
      <c r="E148" s="125">
        <v>1</v>
      </c>
      <c r="F148" s="130" t="s">
        <v>385</v>
      </c>
      <c r="G148" s="108" t="s">
        <v>305</v>
      </c>
      <c r="I148" s="62"/>
      <c r="J148" s="108" t="s">
        <v>412</v>
      </c>
    </row>
    <row r="149" spans="1:10">
      <c r="A149" s="72">
        <v>500</v>
      </c>
      <c r="B149" s="73" t="s">
        <v>45</v>
      </c>
      <c r="C149" s="126" t="s">
        <v>271</v>
      </c>
      <c r="D149" s="108" t="s">
        <v>358</v>
      </c>
      <c r="E149" s="125">
        <v>1</v>
      </c>
      <c r="F149" s="130" t="s">
        <v>386</v>
      </c>
      <c r="G149" s="108" t="s">
        <v>306</v>
      </c>
      <c r="I149" s="62"/>
      <c r="J149" s="108" t="s">
        <v>412</v>
      </c>
    </row>
    <row r="150" spans="1:10">
      <c r="A150" s="72">
        <v>510</v>
      </c>
      <c r="B150" s="73" t="s">
        <v>45</v>
      </c>
      <c r="C150" s="126" t="s">
        <v>272</v>
      </c>
      <c r="D150" s="108" t="s">
        <v>359</v>
      </c>
      <c r="E150" s="75">
        <v>1</v>
      </c>
      <c r="F150" s="108"/>
      <c r="G150" s="64"/>
      <c r="I150" s="62"/>
    </row>
    <row r="151" spans="1:10">
      <c r="A151" s="72">
        <v>520</v>
      </c>
      <c r="B151" s="73" t="s">
        <v>45</v>
      </c>
      <c r="C151" s="126" t="s">
        <v>273</v>
      </c>
      <c r="D151" s="108" t="s">
        <v>360</v>
      </c>
      <c r="E151" s="75">
        <v>1</v>
      </c>
      <c r="F151" s="108"/>
      <c r="G151" s="64"/>
      <c r="I151" s="62"/>
    </row>
    <row r="152" spans="1:10">
      <c r="A152" s="72">
        <v>530</v>
      </c>
      <c r="B152" s="73" t="s">
        <v>45</v>
      </c>
      <c r="C152" s="126" t="s">
        <v>274</v>
      </c>
      <c r="D152" s="11" t="s">
        <v>361</v>
      </c>
      <c r="E152" s="75">
        <v>1</v>
      </c>
      <c r="F152" s="108"/>
      <c r="G152" s="64"/>
      <c r="I152" s="62"/>
    </row>
    <row r="153" spans="1:10">
      <c r="A153" s="72">
        <v>540</v>
      </c>
      <c r="B153" s="73" t="s">
        <v>45</v>
      </c>
      <c r="C153" s="126" t="s">
        <v>275</v>
      </c>
      <c r="D153" s="11" t="s">
        <v>362</v>
      </c>
      <c r="E153" s="75">
        <v>1</v>
      </c>
      <c r="F153" s="108"/>
      <c r="G153" s="64"/>
      <c r="I153" s="62"/>
    </row>
    <row r="154" spans="1:10">
      <c r="A154" s="72">
        <v>550</v>
      </c>
      <c r="B154" s="73" t="s">
        <v>45</v>
      </c>
      <c r="C154" s="129" t="s">
        <v>307</v>
      </c>
      <c r="D154" s="11" t="s">
        <v>363</v>
      </c>
      <c r="E154" s="75">
        <v>1</v>
      </c>
      <c r="F154" s="130" t="s">
        <v>405</v>
      </c>
      <c r="G154" s="109" t="s">
        <v>406</v>
      </c>
      <c r="I154" s="62"/>
    </row>
    <row r="155" spans="1:10">
      <c r="A155" s="72">
        <v>560</v>
      </c>
      <c r="B155" s="73" t="s">
        <v>45</v>
      </c>
      <c r="C155" s="129" t="s">
        <v>313</v>
      </c>
      <c r="D155" s="11" t="s">
        <v>363</v>
      </c>
      <c r="E155" s="75">
        <v>1</v>
      </c>
      <c r="F155" s="130" t="s">
        <v>404</v>
      </c>
      <c r="G155" s="109" t="s">
        <v>294</v>
      </c>
      <c r="I155" s="62"/>
    </row>
    <row r="156" spans="1:10">
      <c r="A156" s="72">
        <v>570</v>
      </c>
      <c r="B156" s="73" t="s">
        <v>45</v>
      </c>
      <c r="C156" s="127" t="s">
        <v>255</v>
      </c>
      <c r="D156" s="108" t="s">
        <v>117</v>
      </c>
      <c r="E156" s="75">
        <v>1</v>
      </c>
      <c r="F156" s="130" t="s">
        <v>405</v>
      </c>
      <c r="G156" s="109" t="s">
        <v>406</v>
      </c>
      <c r="I156" s="74"/>
      <c r="J156" s="108" t="s">
        <v>415</v>
      </c>
    </row>
    <row r="157" spans="1:10">
      <c r="A157" s="72">
        <v>580</v>
      </c>
      <c r="B157" s="133" t="s">
        <v>45</v>
      </c>
      <c r="C157" s="108" t="s">
        <v>416</v>
      </c>
      <c r="D157" s="11" t="s">
        <v>417</v>
      </c>
      <c r="E157" s="75">
        <v>1</v>
      </c>
      <c r="F157" s="130" t="s">
        <v>401</v>
      </c>
      <c r="G157" s="109" t="s">
        <v>418</v>
      </c>
      <c r="I157" s="62"/>
    </row>
    <row r="158" spans="1:10">
      <c r="A158" s="72">
        <v>590</v>
      </c>
      <c r="B158" s="73" t="s">
        <v>45</v>
      </c>
      <c r="C158" s="108" t="s">
        <v>505</v>
      </c>
      <c r="D158" s="108" t="s">
        <v>504</v>
      </c>
      <c r="E158" s="75">
        <v>1</v>
      </c>
      <c r="F158" s="130" t="s">
        <v>494</v>
      </c>
      <c r="G158" s="109"/>
      <c r="I158" s="62"/>
    </row>
    <row r="159" spans="1:10">
      <c r="A159" s="72">
        <v>600</v>
      </c>
      <c r="B159" s="73" t="s">
        <v>45</v>
      </c>
      <c r="C159" s="108" t="s">
        <v>506</v>
      </c>
      <c r="D159" s="108" t="s">
        <v>504</v>
      </c>
      <c r="E159" s="75">
        <v>1</v>
      </c>
      <c r="F159" s="130" t="s">
        <v>494</v>
      </c>
      <c r="G159" s="109"/>
      <c r="I159" s="62"/>
    </row>
    <row r="160" spans="1:10">
      <c r="A160" s="72">
        <v>610</v>
      </c>
      <c r="B160" s="133" t="s">
        <v>45</v>
      </c>
      <c r="C160" s="108" t="s">
        <v>507</v>
      </c>
      <c r="D160" s="108" t="s">
        <v>504</v>
      </c>
      <c r="E160" s="75">
        <v>1</v>
      </c>
      <c r="F160" s="130" t="s">
        <v>494</v>
      </c>
      <c r="G160" s="109"/>
      <c r="I160" s="62"/>
    </row>
    <row r="161" spans="1:10">
      <c r="A161" s="72">
        <v>620</v>
      </c>
      <c r="B161" s="73" t="s">
        <v>45</v>
      </c>
      <c r="C161" s="108" t="s">
        <v>508</v>
      </c>
      <c r="D161" s="108" t="s">
        <v>504</v>
      </c>
      <c r="E161" s="75">
        <v>1</v>
      </c>
      <c r="F161" s="127" t="s">
        <v>365</v>
      </c>
      <c r="G161" s="109"/>
      <c r="I161" s="62"/>
    </row>
    <row r="162" spans="1:10">
      <c r="A162" s="72">
        <v>630</v>
      </c>
      <c r="B162" s="73" t="s">
        <v>45</v>
      </c>
      <c r="C162" s="108" t="s">
        <v>509</v>
      </c>
      <c r="D162" s="108" t="s">
        <v>504</v>
      </c>
      <c r="E162" s="75">
        <v>1</v>
      </c>
      <c r="F162" s="130" t="s">
        <v>494</v>
      </c>
      <c r="G162" s="109"/>
      <c r="I162" s="62"/>
    </row>
    <row r="163" spans="1:10">
      <c r="A163" s="72">
        <v>640</v>
      </c>
      <c r="B163" s="133" t="s">
        <v>45</v>
      </c>
      <c r="C163" s="108" t="s">
        <v>510</v>
      </c>
      <c r="D163" s="108" t="s">
        <v>504</v>
      </c>
      <c r="E163" s="75">
        <v>1</v>
      </c>
      <c r="F163" s="127" t="s">
        <v>365</v>
      </c>
      <c r="G163" s="109"/>
      <c r="I163" s="62"/>
    </row>
    <row r="164" spans="1:10">
      <c r="A164" s="72">
        <v>650</v>
      </c>
      <c r="B164" s="73" t="s">
        <v>45</v>
      </c>
      <c r="C164" s="108" t="s">
        <v>511</v>
      </c>
      <c r="D164" s="108" t="s">
        <v>504</v>
      </c>
      <c r="E164" s="75">
        <v>1</v>
      </c>
      <c r="F164" s="130" t="s">
        <v>494</v>
      </c>
      <c r="G164" s="109"/>
      <c r="I164" s="62"/>
    </row>
    <row r="165" spans="1:10">
      <c r="A165" s="72">
        <v>660</v>
      </c>
      <c r="B165" s="73" t="s">
        <v>45</v>
      </c>
      <c r="C165" s="108" t="s">
        <v>512</v>
      </c>
      <c r="D165" s="108" t="s">
        <v>504</v>
      </c>
      <c r="E165" s="75">
        <v>1</v>
      </c>
      <c r="F165" s="130" t="s">
        <v>405</v>
      </c>
      <c r="G165" s="109"/>
      <c r="I165" s="62"/>
    </row>
    <row r="166" spans="1:10">
      <c r="A166" s="72">
        <v>670</v>
      </c>
      <c r="B166" s="133" t="s">
        <v>45</v>
      </c>
      <c r="C166" s="108" t="s">
        <v>513</v>
      </c>
      <c r="D166" s="108" t="s">
        <v>504</v>
      </c>
      <c r="E166" s="75">
        <v>1</v>
      </c>
      <c r="F166" s="130" t="s">
        <v>405</v>
      </c>
      <c r="G166" s="109"/>
      <c r="I166" s="62"/>
    </row>
    <row r="167" spans="1:10">
      <c r="A167" s="72">
        <v>680</v>
      </c>
      <c r="B167" s="73" t="s">
        <v>45</v>
      </c>
      <c r="C167" s="108" t="s">
        <v>514</v>
      </c>
      <c r="D167" s="108" t="s">
        <v>504</v>
      </c>
      <c r="E167" s="75">
        <v>1</v>
      </c>
      <c r="F167" s="130" t="s">
        <v>404</v>
      </c>
      <c r="G167" s="109"/>
      <c r="I167" s="62"/>
    </row>
    <row r="168" spans="1:10">
      <c r="A168" s="72">
        <v>690</v>
      </c>
      <c r="B168" s="73" t="s">
        <v>45</v>
      </c>
      <c r="C168" s="108" t="s">
        <v>515</v>
      </c>
      <c r="D168" s="108" t="s">
        <v>504</v>
      </c>
      <c r="E168" s="75">
        <v>1</v>
      </c>
      <c r="F168" s="130" t="s">
        <v>404</v>
      </c>
      <c r="G168" s="109"/>
      <c r="I168" s="62"/>
    </row>
    <row r="169" spans="1:10">
      <c r="A169" s="72">
        <v>700</v>
      </c>
      <c r="B169" s="73" t="s">
        <v>45</v>
      </c>
      <c r="C169" s="108" t="s">
        <v>508</v>
      </c>
      <c r="D169" s="108" t="s">
        <v>504</v>
      </c>
      <c r="E169" s="75">
        <v>1</v>
      </c>
      <c r="F169" s="127" t="s">
        <v>365</v>
      </c>
      <c r="G169" s="109"/>
      <c r="I169" s="62"/>
    </row>
    <row r="170" spans="1:10">
      <c r="A170" s="72">
        <v>710</v>
      </c>
      <c r="B170" s="73" t="s">
        <v>45</v>
      </c>
      <c r="C170" s="108" t="s">
        <v>508</v>
      </c>
      <c r="D170" s="108" t="s">
        <v>504</v>
      </c>
      <c r="E170" s="75">
        <v>1</v>
      </c>
      <c r="F170" s="127" t="s">
        <v>365</v>
      </c>
      <c r="G170" s="109"/>
      <c r="I170" s="62"/>
    </row>
    <row r="171" spans="1:10">
      <c r="A171" s="72">
        <v>720</v>
      </c>
      <c r="B171" s="73" t="s">
        <v>45</v>
      </c>
      <c r="C171" s="126" t="s">
        <v>253</v>
      </c>
      <c r="D171" s="108" t="s">
        <v>343</v>
      </c>
      <c r="E171" s="125">
        <v>1</v>
      </c>
      <c r="F171" s="130" t="s">
        <v>402</v>
      </c>
      <c r="G171" s="108" t="s">
        <v>276</v>
      </c>
      <c r="I171" s="62"/>
    </row>
    <row r="172" spans="1:10">
      <c r="A172" s="72">
        <v>730</v>
      </c>
      <c r="B172" s="73" t="s">
        <v>45</v>
      </c>
      <c r="C172" s="108" t="s">
        <v>508</v>
      </c>
      <c r="D172" s="108" t="s">
        <v>504</v>
      </c>
      <c r="E172" s="75">
        <v>1</v>
      </c>
      <c r="F172" s="127" t="s">
        <v>365</v>
      </c>
      <c r="G172" s="130"/>
      <c r="I172" s="62"/>
    </row>
    <row r="173" spans="1:10">
      <c r="A173" s="72">
        <v>740</v>
      </c>
      <c r="B173" s="150" t="s">
        <v>45</v>
      </c>
      <c r="C173" s="151" t="s">
        <v>676</v>
      </c>
      <c r="D173" s="151" t="s">
        <v>678</v>
      </c>
      <c r="E173" s="152">
        <v>1</v>
      </c>
      <c r="F173" s="149" t="s">
        <v>677</v>
      </c>
      <c r="G173" s="130" t="s">
        <v>692</v>
      </c>
      <c r="H173" s="11" t="s">
        <v>697</v>
      </c>
      <c r="I173" s="62"/>
      <c r="J173" s="108" t="s">
        <v>698</v>
      </c>
    </row>
    <row r="174" spans="1:10">
      <c r="A174" s="72">
        <v>750</v>
      </c>
      <c r="B174" s="73" t="s">
        <v>45</v>
      </c>
      <c r="C174" s="151" t="s">
        <v>688</v>
      </c>
      <c r="D174" s="151" t="s">
        <v>695</v>
      </c>
      <c r="E174" s="152">
        <v>1</v>
      </c>
      <c r="F174" s="149" t="s">
        <v>694</v>
      </c>
      <c r="G174" s="130" t="s">
        <v>690</v>
      </c>
      <c r="H174" s="11" t="s">
        <v>697</v>
      </c>
      <c r="I174" s="62"/>
      <c r="J174" s="108" t="s">
        <v>698</v>
      </c>
    </row>
    <row r="175" spans="1:10">
      <c r="A175" s="72">
        <v>760</v>
      </c>
      <c r="B175" s="73" t="s">
        <v>45</v>
      </c>
      <c r="C175" s="151" t="s">
        <v>689</v>
      </c>
      <c r="D175" s="151" t="s">
        <v>696</v>
      </c>
      <c r="E175" s="152">
        <v>1</v>
      </c>
      <c r="F175" s="149" t="s">
        <v>693</v>
      </c>
      <c r="G175" s="130" t="s">
        <v>691</v>
      </c>
      <c r="H175" s="11" t="s">
        <v>697</v>
      </c>
      <c r="I175" s="62"/>
      <c r="J175" s="108" t="s">
        <v>698</v>
      </c>
    </row>
    <row r="176" spans="1:10">
      <c r="A176" s="72">
        <v>770</v>
      </c>
      <c r="B176" s="73" t="s">
        <v>45</v>
      </c>
      <c r="C176" s="108" t="s">
        <v>701</v>
      </c>
      <c r="D176" s="108" t="s">
        <v>342</v>
      </c>
      <c r="E176" s="125">
        <v>1</v>
      </c>
      <c r="F176" s="127" t="s">
        <v>699</v>
      </c>
      <c r="G176" s="127" t="s">
        <v>686</v>
      </c>
      <c r="I176" s="74"/>
      <c r="J176" s="108" t="s">
        <v>703</v>
      </c>
    </row>
    <row r="177" spans="1:10">
      <c r="A177" s="72">
        <v>780</v>
      </c>
      <c r="B177" s="73" t="s">
        <v>45</v>
      </c>
      <c r="C177" s="126" t="s">
        <v>700</v>
      </c>
      <c r="D177" s="131" t="s">
        <v>349</v>
      </c>
      <c r="E177" s="75">
        <v>1</v>
      </c>
      <c r="F177" s="127" t="s">
        <v>699</v>
      </c>
      <c r="G177" s="127" t="s">
        <v>686</v>
      </c>
      <c r="I177" s="62"/>
      <c r="J177" s="108" t="s">
        <v>704</v>
      </c>
    </row>
    <row r="178" spans="1:10">
      <c r="A178" s="72">
        <v>790</v>
      </c>
      <c r="B178" s="73" t="s">
        <v>45</v>
      </c>
      <c r="C178" s="108" t="s">
        <v>702</v>
      </c>
      <c r="D178" s="108" t="s">
        <v>504</v>
      </c>
      <c r="E178" s="75">
        <v>1</v>
      </c>
      <c r="F178" s="127" t="s">
        <v>699</v>
      </c>
      <c r="G178" s="130"/>
      <c r="I178" s="62"/>
    </row>
    <row r="179" spans="1:10">
      <c r="A179" s="72">
        <v>800</v>
      </c>
      <c r="B179" s="73" t="s">
        <v>45</v>
      </c>
      <c r="C179" s="108" t="s">
        <v>702</v>
      </c>
      <c r="D179" s="108" t="s">
        <v>504</v>
      </c>
      <c r="E179" s="75">
        <v>1</v>
      </c>
      <c r="F179" s="127" t="s">
        <v>699</v>
      </c>
      <c r="G179" s="130"/>
      <c r="I179" s="62"/>
    </row>
    <row r="180" spans="1:10">
      <c r="A180" s="72">
        <v>810</v>
      </c>
      <c r="B180" s="73" t="s">
        <v>45</v>
      </c>
      <c r="C180" s="108" t="s">
        <v>702</v>
      </c>
      <c r="D180" s="108" t="s">
        <v>504</v>
      </c>
      <c r="E180" s="75">
        <v>1</v>
      </c>
      <c r="F180" s="127" t="s">
        <v>699</v>
      </c>
      <c r="G180" s="130"/>
      <c r="I180" s="62"/>
    </row>
    <row r="181" spans="1:10">
      <c r="A181" s="72">
        <v>820</v>
      </c>
      <c r="B181" s="73" t="s">
        <v>45</v>
      </c>
      <c r="C181" s="108" t="s">
        <v>702</v>
      </c>
      <c r="D181" s="108" t="s">
        <v>504</v>
      </c>
      <c r="E181" s="75">
        <v>1</v>
      </c>
      <c r="F181" s="127" t="s">
        <v>699</v>
      </c>
      <c r="G181" s="130"/>
      <c r="I181" s="62"/>
    </row>
    <row r="182" spans="1:10">
      <c r="A182" s="72">
        <v>830</v>
      </c>
      <c r="B182" s="73" t="s">
        <v>45</v>
      </c>
      <c r="C182" s="126" t="s">
        <v>705</v>
      </c>
      <c r="D182" s="108" t="s">
        <v>504</v>
      </c>
      <c r="E182" s="75">
        <v>1</v>
      </c>
      <c r="F182" s="127" t="s">
        <v>699</v>
      </c>
      <c r="G182" s="130"/>
      <c r="I182" s="62"/>
    </row>
    <row r="183" spans="1:10">
      <c r="A183" s="72">
        <v>840</v>
      </c>
      <c r="B183" s="73" t="s">
        <v>45</v>
      </c>
      <c r="C183" s="166" t="s">
        <v>710</v>
      </c>
      <c r="D183" s="151" t="s">
        <v>711</v>
      </c>
      <c r="E183" s="152">
        <v>1</v>
      </c>
      <c r="F183" s="167" t="s">
        <v>721</v>
      </c>
      <c r="G183" s="168" t="s">
        <v>712</v>
      </c>
      <c r="H183" s="11" t="s">
        <v>713</v>
      </c>
      <c r="I183" s="62"/>
    </row>
    <row r="184" spans="1:10">
      <c r="A184" s="72">
        <v>850</v>
      </c>
      <c r="B184" s="73" t="s">
        <v>45</v>
      </c>
      <c r="C184" s="166" t="s">
        <v>714</v>
      </c>
      <c r="D184" s="151" t="s">
        <v>715</v>
      </c>
      <c r="E184" s="152">
        <v>1</v>
      </c>
      <c r="F184" s="167" t="s">
        <v>721</v>
      </c>
      <c r="G184" s="168" t="s">
        <v>712</v>
      </c>
      <c r="H184" s="11" t="s">
        <v>716</v>
      </c>
      <c r="I184" s="62"/>
    </row>
    <row r="185" spans="1:10">
      <c r="A185" s="72">
        <v>860</v>
      </c>
      <c r="B185" s="73" t="s">
        <v>45</v>
      </c>
      <c r="C185" s="166" t="s">
        <v>717</v>
      </c>
      <c r="D185" s="151" t="s">
        <v>711</v>
      </c>
      <c r="E185" s="152">
        <v>1</v>
      </c>
      <c r="F185" s="167" t="s">
        <v>722</v>
      </c>
      <c r="G185" s="168" t="s">
        <v>718</v>
      </c>
      <c r="H185" s="11" t="s">
        <v>713</v>
      </c>
      <c r="I185" s="62"/>
    </row>
    <row r="186" spans="1:10">
      <c r="A186" s="72">
        <v>870</v>
      </c>
      <c r="B186" s="73" t="s">
        <v>45</v>
      </c>
      <c r="C186" s="166" t="s">
        <v>719</v>
      </c>
      <c r="D186" s="151" t="s">
        <v>711</v>
      </c>
      <c r="E186" s="152">
        <v>1</v>
      </c>
      <c r="F186" s="167" t="s">
        <v>723</v>
      </c>
      <c r="G186" s="168" t="s">
        <v>720</v>
      </c>
      <c r="H186" s="11" t="s">
        <v>716</v>
      </c>
      <c r="I186" s="62"/>
    </row>
    <row r="187" spans="1:10">
      <c r="A187" s="72">
        <v>880</v>
      </c>
      <c r="B187" s="73" t="s">
        <v>45</v>
      </c>
      <c r="C187" s="166" t="s">
        <v>714</v>
      </c>
      <c r="D187" s="151" t="s">
        <v>715</v>
      </c>
      <c r="E187" s="152">
        <v>2</v>
      </c>
      <c r="F187" s="167" t="s">
        <v>722</v>
      </c>
      <c r="G187" s="168" t="s">
        <v>718</v>
      </c>
      <c r="H187" s="11" t="s">
        <v>713</v>
      </c>
      <c r="I187" s="62"/>
    </row>
    <row r="188" spans="1:10">
      <c r="A188" s="72">
        <v>890</v>
      </c>
      <c r="B188" s="73" t="s">
        <v>45</v>
      </c>
      <c r="C188" s="151" t="s">
        <v>724</v>
      </c>
      <c r="D188" s="151" t="s">
        <v>725</v>
      </c>
      <c r="E188" s="152">
        <v>1</v>
      </c>
      <c r="F188" s="149"/>
      <c r="G188" s="130"/>
      <c r="I188" s="62"/>
    </row>
    <row r="189" spans="1:10">
      <c r="A189" s="72">
        <v>900</v>
      </c>
      <c r="B189" s="73" t="s">
        <v>45</v>
      </c>
      <c r="C189" s="151"/>
      <c r="D189" s="151"/>
      <c r="E189" s="152"/>
      <c r="F189" s="149"/>
      <c r="G189" s="130"/>
      <c r="I189" s="62"/>
    </row>
    <row r="190" spans="1:10">
      <c r="A190" s="72">
        <v>910</v>
      </c>
      <c r="B190" s="73" t="s">
        <v>45</v>
      </c>
      <c r="C190" s="151"/>
      <c r="D190" s="151"/>
      <c r="E190" s="152"/>
      <c r="F190" s="149"/>
      <c r="G190" s="130"/>
      <c r="I190" s="62"/>
    </row>
    <row r="191" spans="1:10">
      <c r="A191" s="72">
        <v>920</v>
      </c>
      <c r="B191" s="73" t="s">
        <v>45</v>
      </c>
      <c r="C191" s="151"/>
      <c r="D191" s="151"/>
      <c r="E191" s="152"/>
      <c r="F191" s="149"/>
      <c r="G191" s="130"/>
      <c r="I191" s="62"/>
    </row>
    <row r="192" spans="1:10">
      <c r="A192" s="72">
        <v>930</v>
      </c>
      <c r="B192" s="73" t="s">
        <v>45</v>
      </c>
      <c r="C192" s="151"/>
      <c r="D192" s="151"/>
      <c r="E192" s="152"/>
      <c r="F192" s="149"/>
      <c r="G192" s="130"/>
      <c r="I192" s="62"/>
    </row>
    <row r="193" spans="1:9">
      <c r="A193" s="72">
        <v>940</v>
      </c>
      <c r="B193" s="73" t="s">
        <v>45</v>
      </c>
      <c r="C193" s="151"/>
      <c r="D193" s="151"/>
      <c r="E193" s="152"/>
      <c r="F193" s="149"/>
      <c r="G193" s="130"/>
      <c r="I193" s="62"/>
    </row>
    <row r="194" spans="1:9">
      <c r="A194" s="72"/>
      <c r="B194" s="150"/>
      <c r="C194" s="151"/>
      <c r="D194" s="151"/>
      <c r="E194" s="152"/>
      <c r="F194" s="149"/>
      <c r="G194" s="130"/>
      <c r="I194" s="62"/>
    </row>
    <row r="195" spans="1:9">
      <c r="A195" s="72"/>
      <c r="B195" s="55"/>
      <c r="C195" s="76"/>
      <c r="D195" s="76"/>
      <c r="E195" s="65"/>
      <c r="F195" s="77"/>
      <c r="G195" s="64"/>
      <c r="H195" s="64"/>
      <c r="I195" s="62"/>
    </row>
    <row r="196" spans="1:9">
      <c r="A196" s="54"/>
      <c r="B196" s="69"/>
      <c r="C196" s="56"/>
      <c r="D196" s="56"/>
      <c r="E196" s="56"/>
      <c r="F196" s="56"/>
      <c r="G196" s="56"/>
      <c r="H196" s="56"/>
      <c r="I196" s="57"/>
    </row>
    <row r="197" spans="1:9" ht="15.75">
      <c r="A197" s="36"/>
      <c r="B197" s="31"/>
      <c r="C197" s="70" t="s">
        <v>17</v>
      </c>
      <c r="D197" s="70"/>
      <c r="E197" s="56"/>
      <c r="F197" s="56"/>
      <c r="G197" s="56"/>
      <c r="H197" s="56"/>
      <c r="I197" s="62"/>
    </row>
    <row r="198" spans="1:9" ht="30">
      <c r="A198" s="31"/>
      <c r="B198" s="69"/>
      <c r="C198" s="20" t="s">
        <v>14</v>
      </c>
      <c r="D198" s="20"/>
      <c r="E198" s="60" t="s">
        <v>18</v>
      </c>
      <c r="F198" s="61" t="s">
        <v>16</v>
      </c>
      <c r="G198" s="21" t="s">
        <v>12</v>
      </c>
      <c r="H198" s="20"/>
      <c r="I198" s="31"/>
    </row>
    <row r="199" spans="1:9">
      <c r="A199" s="36"/>
      <c r="B199" s="69"/>
      <c r="C199" s="76"/>
      <c r="D199" s="76"/>
      <c r="E199" s="65"/>
      <c r="F199" s="77"/>
      <c r="G199" s="76"/>
      <c r="H199" s="64"/>
      <c r="I199" s="62"/>
    </row>
    <row r="200" spans="1:9">
      <c r="A200" s="36"/>
      <c r="B200" s="69"/>
      <c r="C200" s="76"/>
      <c r="D200" s="76"/>
      <c r="E200" s="65"/>
      <c r="F200" s="77"/>
      <c r="G200" s="76"/>
      <c r="H200" s="64"/>
      <c r="I200" s="62"/>
    </row>
    <row r="201" spans="1:9">
      <c r="A201" s="36"/>
      <c r="B201" s="69"/>
      <c r="C201" s="76"/>
      <c r="D201" s="76"/>
      <c r="E201" s="65"/>
      <c r="F201" s="77"/>
      <c r="G201" s="76"/>
      <c r="H201" s="64"/>
      <c r="I201" s="62"/>
    </row>
    <row r="202" spans="1:9">
      <c r="A202" s="36"/>
      <c r="B202" s="69"/>
      <c r="C202" s="76"/>
      <c r="D202" s="76"/>
      <c r="E202" s="65"/>
      <c r="F202" s="77"/>
      <c r="G202" s="76"/>
      <c r="H202" s="64"/>
      <c r="I202" s="62"/>
    </row>
    <row r="203" spans="1:9">
      <c r="A203" s="36"/>
      <c r="B203" s="55"/>
      <c r="C203" s="76"/>
      <c r="D203" s="76"/>
      <c r="E203" s="65"/>
      <c r="F203" s="77"/>
      <c r="G203" s="76"/>
      <c r="H203" s="64"/>
      <c r="I203" s="62"/>
    </row>
    <row r="204" spans="1:9">
      <c r="A204" s="54"/>
      <c r="C204" s="56"/>
      <c r="D204" s="56"/>
      <c r="E204" s="56"/>
      <c r="F204" s="56"/>
      <c r="G204" s="56"/>
      <c r="H204" s="56"/>
      <c r="I204" s="57"/>
    </row>
    <row r="207" spans="1:9">
      <c r="C207" s="78"/>
      <c r="E207" s="79"/>
    </row>
    <row r="208" spans="1:9">
      <c r="E208" s="79"/>
    </row>
    <row r="209" spans="5:5">
      <c r="E209" s="79"/>
    </row>
    <row r="210" spans="5:5">
      <c r="E210" s="79"/>
    </row>
    <row r="211" spans="5:5">
      <c r="E211" s="79"/>
    </row>
    <row r="212" spans="5:5">
      <c r="E212" s="79"/>
    </row>
  </sheetData>
  <mergeCells count="3">
    <mergeCell ref="C2:E2"/>
    <mergeCell ref="C4:F4"/>
    <mergeCell ref="C6:F6"/>
  </mergeCells>
  <phoneticPr fontId="22" type="noConversion"/>
  <pageMargins left="0.75" right="0.75" top="1" bottom="1" header="0.5" footer="0.5"/>
  <pageSetup paperSize="9" scale="42" fitToHeight="0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4"/>
  <sheetViews>
    <sheetView topLeftCell="A49" zoomScale="70" workbookViewId="0">
      <selection activeCell="I72" sqref="I72"/>
    </sheetView>
  </sheetViews>
  <sheetFormatPr defaultColWidth="8.88671875" defaultRowHeight="15"/>
  <cols>
    <col min="1" max="1" width="12.6640625" style="11" customWidth="1"/>
    <col min="2" max="2" width="2" style="11" bestFit="1" customWidth="1"/>
    <col min="3" max="3" width="15.44140625" style="11" customWidth="1"/>
    <col min="4" max="4" width="54.109375" style="11" customWidth="1"/>
    <col min="5" max="5" width="12.77734375" style="11" customWidth="1"/>
    <col min="6" max="6" width="12.44140625" style="11" customWidth="1"/>
    <col min="7" max="7" width="83.109375" style="11" bestFit="1" customWidth="1"/>
    <col min="8" max="8" width="12.88671875" style="11" customWidth="1"/>
    <col min="9" max="9" width="13.33203125" style="11" bestFit="1" customWidth="1"/>
    <col min="10" max="10" width="13.109375" style="11" bestFit="1" customWidth="1"/>
    <col min="11" max="11" width="11.77734375" style="11" bestFit="1" customWidth="1"/>
    <col min="12" max="16384" width="8.88671875" style="11"/>
  </cols>
  <sheetData>
    <row r="1" spans="1:9" ht="15.75">
      <c r="A1" s="4" t="s">
        <v>78</v>
      </c>
      <c r="B1" s="5"/>
      <c r="C1" s="6" t="s">
        <v>171</v>
      </c>
      <c r="D1" s="7"/>
      <c r="E1" s="8"/>
      <c r="F1" s="9"/>
      <c r="G1" s="9"/>
      <c r="H1" s="9"/>
      <c r="I1" s="10"/>
    </row>
    <row r="2" spans="1:9" ht="30">
      <c r="A2" s="12" t="s">
        <v>4</v>
      </c>
      <c r="B2" s="13"/>
      <c r="C2" s="169"/>
      <c r="D2" s="170"/>
      <c r="E2" s="171"/>
      <c r="F2" s="14" t="str">
        <f>IF(LEN(C2)=0,"MAX 30",IF(LEN(C2)&lt;=30,"OKAY",IF(LEN(C2)&gt;30,"TOO LONG")))</f>
        <v>MAX 30</v>
      </c>
      <c r="G2" s="15"/>
      <c r="H2" s="15"/>
      <c r="I2" s="16"/>
    </row>
    <row r="3" spans="1:9">
      <c r="A3" s="17"/>
      <c r="B3" s="17"/>
      <c r="E3" s="18"/>
      <c r="F3" s="19"/>
      <c r="I3" s="18"/>
    </row>
    <row r="4" spans="1:9" ht="45">
      <c r="A4" s="20" t="s">
        <v>0</v>
      </c>
      <c r="B4" s="21"/>
      <c r="C4" s="172" t="s">
        <v>170</v>
      </c>
      <c r="D4" s="170"/>
      <c r="E4" s="170"/>
      <c r="F4" s="171"/>
      <c r="H4" s="14" t="str">
        <f>IF(LEN(C4)=0,"MAX 60",IF(LEN(C4)&lt;=60,"OKAY",IF(LEN(C4)&gt;60,"TOO LONG")))</f>
        <v>OKAY</v>
      </c>
      <c r="I4" s="18"/>
    </row>
    <row r="5" spans="1:9">
      <c r="A5" s="17"/>
      <c r="B5" s="17"/>
      <c r="E5" s="18"/>
      <c r="F5" s="19"/>
      <c r="I5" s="18"/>
    </row>
    <row r="6" spans="1:9" ht="75">
      <c r="A6" s="20" t="s">
        <v>7</v>
      </c>
      <c r="B6" s="21"/>
      <c r="C6" s="169" t="s">
        <v>169</v>
      </c>
      <c r="D6" s="170"/>
      <c r="E6" s="170"/>
      <c r="F6" s="171"/>
      <c r="G6" s="22"/>
      <c r="H6" s="17"/>
      <c r="I6" s="18"/>
    </row>
    <row r="7" spans="1:9">
      <c r="A7" s="17"/>
      <c r="B7" s="17"/>
      <c r="E7" s="18"/>
      <c r="F7" s="19"/>
      <c r="I7" s="18"/>
    </row>
    <row r="8" spans="1:9" ht="75">
      <c r="A8" s="20" t="s">
        <v>6</v>
      </c>
      <c r="B8" s="23"/>
      <c r="C8" s="23" t="s">
        <v>81</v>
      </c>
      <c r="D8" s="23"/>
      <c r="E8" s="24" t="s">
        <v>1</v>
      </c>
      <c r="F8" s="24" t="s">
        <v>2</v>
      </c>
      <c r="G8" s="20" t="s">
        <v>3</v>
      </c>
      <c r="H8" s="25" t="s">
        <v>5</v>
      </c>
      <c r="I8" s="24"/>
    </row>
    <row r="9" spans="1:9">
      <c r="A9" s="26" t="s">
        <v>19</v>
      </c>
      <c r="B9" s="26"/>
      <c r="C9" s="82" t="s">
        <v>182</v>
      </c>
      <c r="D9" s="27"/>
      <c r="E9" s="27" t="s">
        <v>20</v>
      </c>
      <c r="F9" s="83" t="s">
        <v>171</v>
      </c>
      <c r="G9" s="28"/>
      <c r="H9" s="29" t="s">
        <v>21</v>
      </c>
      <c r="I9" s="30"/>
    </row>
    <row r="10" spans="1:9">
      <c r="A10" s="31">
        <v>5</v>
      </c>
      <c r="B10" s="31"/>
      <c r="C10" s="32" t="s">
        <v>172</v>
      </c>
      <c r="D10" s="32"/>
      <c r="E10" s="93" t="s">
        <v>165</v>
      </c>
      <c r="F10" s="33">
        <v>7</v>
      </c>
      <c r="G10" s="32" t="s">
        <v>79</v>
      </c>
      <c r="H10" s="34"/>
      <c r="I10" s="35"/>
    </row>
    <row r="11" spans="1:9">
      <c r="A11" s="36"/>
      <c r="B11" s="31"/>
      <c r="C11" s="37"/>
      <c r="D11" s="37"/>
      <c r="E11" s="37"/>
      <c r="F11" s="38">
        <v>8</v>
      </c>
      <c r="G11" s="37" t="s">
        <v>80</v>
      </c>
      <c r="H11" s="39"/>
      <c r="I11" s="40"/>
    </row>
    <row r="12" spans="1:9">
      <c r="A12" s="31"/>
      <c r="B12" s="31"/>
      <c r="C12" s="41"/>
      <c r="D12" s="41"/>
      <c r="E12" s="41"/>
      <c r="F12" s="42">
        <v>9</v>
      </c>
      <c r="G12" s="41" t="s">
        <v>22</v>
      </c>
      <c r="H12" s="43"/>
      <c r="I12" s="35"/>
    </row>
    <row r="13" spans="1:9">
      <c r="A13" s="31">
        <v>6</v>
      </c>
      <c r="B13" s="31"/>
      <c r="C13" s="27" t="s">
        <v>173</v>
      </c>
      <c r="D13" s="27"/>
      <c r="E13" s="82" t="s">
        <v>673</v>
      </c>
      <c r="F13" s="46">
        <v>1</v>
      </c>
      <c r="G13" s="27" t="s">
        <v>48</v>
      </c>
      <c r="H13" s="47"/>
      <c r="I13" s="35"/>
    </row>
    <row r="14" spans="1:9">
      <c r="A14" s="31">
        <v>7</v>
      </c>
      <c r="B14" s="31"/>
      <c r="C14" s="32" t="s">
        <v>174</v>
      </c>
      <c r="D14" s="32"/>
      <c r="E14" s="32" t="s">
        <v>31</v>
      </c>
      <c r="F14" s="33">
        <v>1</v>
      </c>
      <c r="G14" s="32" t="s">
        <v>30</v>
      </c>
      <c r="H14" s="1" t="s">
        <v>100</v>
      </c>
      <c r="I14" s="112" t="s">
        <v>219</v>
      </c>
    </row>
    <row r="15" spans="1:9">
      <c r="A15" s="31"/>
      <c r="B15" s="31"/>
      <c r="C15" s="37"/>
      <c r="D15" s="37"/>
      <c r="E15" s="37"/>
      <c r="F15" s="38">
        <v>2</v>
      </c>
      <c r="G15" s="37" t="s">
        <v>83</v>
      </c>
      <c r="H15" s="2" t="s">
        <v>100</v>
      </c>
      <c r="I15" s="112" t="s">
        <v>219</v>
      </c>
    </row>
    <row r="16" spans="1:9">
      <c r="A16" s="31"/>
      <c r="B16" s="31"/>
      <c r="C16" s="37"/>
      <c r="D16" s="37"/>
      <c r="E16" s="37"/>
      <c r="F16" s="38">
        <v>3</v>
      </c>
      <c r="G16" s="37" t="s">
        <v>84</v>
      </c>
      <c r="H16" s="2" t="s">
        <v>100</v>
      </c>
      <c r="I16" s="112" t="s">
        <v>219</v>
      </c>
    </row>
    <row r="17" spans="1:9">
      <c r="A17" s="31"/>
      <c r="B17" s="31"/>
      <c r="C17" s="37"/>
      <c r="D17" s="37"/>
      <c r="E17" s="37"/>
      <c r="F17" s="38">
        <v>4</v>
      </c>
      <c r="G17" s="37" t="s">
        <v>85</v>
      </c>
      <c r="H17" s="2" t="s">
        <v>100</v>
      </c>
      <c r="I17" s="112" t="s">
        <v>219</v>
      </c>
    </row>
    <row r="18" spans="1:9">
      <c r="A18" s="31"/>
      <c r="B18" s="31"/>
      <c r="C18" s="37"/>
      <c r="D18" s="37"/>
      <c r="E18" s="37"/>
      <c r="F18" s="38">
        <v>6</v>
      </c>
      <c r="G18" s="37" t="s">
        <v>86</v>
      </c>
      <c r="H18" s="2" t="s">
        <v>101</v>
      </c>
      <c r="I18" s="112" t="s">
        <v>220</v>
      </c>
    </row>
    <row r="19" spans="1:9">
      <c r="A19" s="31"/>
      <c r="B19" s="31"/>
      <c r="C19" s="37"/>
      <c r="D19" s="37"/>
      <c r="E19" s="37"/>
      <c r="F19" s="38" t="s">
        <v>24</v>
      </c>
      <c r="G19" s="37" t="s">
        <v>87</v>
      </c>
      <c r="H19" s="2" t="s">
        <v>101</v>
      </c>
      <c r="I19" s="112" t="s">
        <v>220</v>
      </c>
    </row>
    <row r="20" spans="1:9">
      <c r="A20" s="31"/>
      <c r="B20" s="31"/>
      <c r="C20" s="37"/>
      <c r="D20" s="37"/>
      <c r="E20" s="37"/>
      <c r="F20" s="38" t="s">
        <v>34</v>
      </c>
      <c r="G20" s="37" t="s">
        <v>88</v>
      </c>
      <c r="H20" s="2" t="s">
        <v>101</v>
      </c>
      <c r="I20" s="112" t="s">
        <v>220</v>
      </c>
    </row>
    <row r="21" spans="1:9">
      <c r="A21" s="31"/>
      <c r="B21" s="31"/>
      <c r="C21" s="37"/>
      <c r="D21" s="37"/>
      <c r="E21" s="37"/>
      <c r="F21" s="38" t="s">
        <v>35</v>
      </c>
      <c r="G21" s="37" t="s">
        <v>89</v>
      </c>
      <c r="H21" s="2" t="s">
        <v>100</v>
      </c>
      <c r="I21" s="112" t="s">
        <v>219</v>
      </c>
    </row>
    <row r="22" spans="1:9">
      <c r="A22" s="31"/>
      <c r="B22" s="31"/>
      <c r="C22" s="37"/>
      <c r="D22" s="37"/>
      <c r="E22" s="37"/>
      <c r="F22" s="38" t="s">
        <v>42</v>
      </c>
      <c r="G22" s="37" t="s">
        <v>90</v>
      </c>
      <c r="H22" s="2" t="s">
        <v>100</v>
      </c>
      <c r="I22" s="112" t="s">
        <v>219</v>
      </c>
    </row>
    <row r="23" spans="1:9">
      <c r="A23" s="31"/>
      <c r="B23" s="31"/>
      <c r="C23" s="37"/>
      <c r="D23" s="37"/>
      <c r="E23" s="37"/>
      <c r="F23" s="38" t="s">
        <v>43</v>
      </c>
      <c r="G23" s="37" t="s">
        <v>91</v>
      </c>
      <c r="H23" s="2" t="s">
        <v>100</v>
      </c>
      <c r="I23" s="112" t="s">
        <v>219</v>
      </c>
    </row>
    <row r="24" spans="1:9">
      <c r="A24" s="31"/>
      <c r="B24" s="31"/>
      <c r="C24" s="37"/>
      <c r="D24" s="37"/>
      <c r="E24" s="37"/>
      <c r="F24" s="38" t="s">
        <v>36</v>
      </c>
      <c r="G24" s="37" t="s">
        <v>92</v>
      </c>
      <c r="H24" s="2" t="s">
        <v>101</v>
      </c>
      <c r="I24" s="112" t="s">
        <v>220</v>
      </c>
    </row>
    <row r="25" spans="1:9">
      <c r="A25" s="31"/>
      <c r="B25" s="31"/>
      <c r="C25" s="37"/>
      <c r="D25" s="37"/>
      <c r="E25" s="37"/>
      <c r="F25" s="38" t="s">
        <v>41</v>
      </c>
      <c r="G25" s="37" t="s">
        <v>93</v>
      </c>
      <c r="H25" s="2" t="s">
        <v>101</v>
      </c>
      <c r="I25" s="112" t="s">
        <v>220</v>
      </c>
    </row>
    <row r="26" spans="1:9">
      <c r="A26" s="31"/>
      <c r="B26" s="31"/>
      <c r="C26" s="37"/>
      <c r="D26" s="37"/>
      <c r="E26" s="37"/>
      <c r="F26" s="38" t="s">
        <v>37</v>
      </c>
      <c r="G26" s="37" t="s">
        <v>94</v>
      </c>
      <c r="H26" s="2" t="s">
        <v>101</v>
      </c>
      <c r="I26" s="112" t="s">
        <v>220</v>
      </c>
    </row>
    <row r="27" spans="1:9">
      <c r="A27" s="31"/>
      <c r="B27" s="31"/>
      <c r="C27" s="37"/>
      <c r="D27" s="37"/>
      <c r="E27" s="37"/>
      <c r="F27" s="38" t="s">
        <v>44</v>
      </c>
      <c r="G27" s="37" t="s">
        <v>95</v>
      </c>
      <c r="H27" s="2" t="s">
        <v>101</v>
      </c>
      <c r="I27" s="112" t="s">
        <v>220</v>
      </c>
    </row>
    <row r="28" spans="1:9">
      <c r="A28" s="31"/>
      <c r="B28" s="31"/>
      <c r="C28" s="37"/>
      <c r="D28" s="37"/>
      <c r="E28" s="37"/>
      <c r="F28" s="38" t="s">
        <v>45</v>
      </c>
      <c r="G28" s="37" t="s">
        <v>96</v>
      </c>
      <c r="H28" s="2" t="s">
        <v>101</v>
      </c>
      <c r="I28" s="112" t="s">
        <v>220</v>
      </c>
    </row>
    <row r="29" spans="1:9">
      <c r="A29" s="31"/>
      <c r="B29" s="31"/>
      <c r="C29" s="37"/>
      <c r="D29" s="37"/>
      <c r="E29" s="37"/>
      <c r="F29" s="38" t="s">
        <v>29</v>
      </c>
      <c r="G29" s="37" t="s">
        <v>97</v>
      </c>
      <c r="H29" s="2" t="s">
        <v>101</v>
      </c>
      <c r="I29" s="112" t="s">
        <v>220</v>
      </c>
    </row>
    <row r="30" spans="1:9">
      <c r="A30" s="31"/>
      <c r="B30" s="31"/>
      <c r="C30" s="37"/>
      <c r="D30" s="37"/>
      <c r="E30" s="37"/>
      <c r="F30" s="38" t="s">
        <v>82</v>
      </c>
      <c r="G30" s="37" t="s">
        <v>98</v>
      </c>
      <c r="H30" s="2" t="s">
        <v>101</v>
      </c>
      <c r="I30" s="112" t="s">
        <v>220</v>
      </c>
    </row>
    <row r="31" spans="1:9">
      <c r="A31" s="31"/>
      <c r="B31" s="31"/>
      <c r="C31" s="37"/>
      <c r="D31" s="37"/>
      <c r="E31" s="37"/>
      <c r="F31" s="38" t="s">
        <v>77</v>
      </c>
      <c r="G31" s="37" t="s">
        <v>99</v>
      </c>
      <c r="H31" s="2" t="s">
        <v>101</v>
      </c>
      <c r="I31" s="112" t="s">
        <v>220</v>
      </c>
    </row>
    <row r="32" spans="1:9">
      <c r="A32" s="31"/>
      <c r="B32" s="36"/>
      <c r="C32" s="37"/>
      <c r="D32" s="37"/>
      <c r="E32" s="37"/>
      <c r="F32" s="145"/>
      <c r="G32" s="146"/>
      <c r="H32" s="147"/>
      <c r="I32" s="148"/>
    </row>
    <row r="33" spans="1:9" ht="15.75">
      <c r="A33" s="31">
        <v>8</v>
      </c>
      <c r="B33" s="36"/>
      <c r="C33" s="48" t="s">
        <v>175</v>
      </c>
      <c r="D33" s="32"/>
      <c r="E33" s="32" t="s">
        <v>47</v>
      </c>
      <c r="F33" s="119" t="s">
        <v>24</v>
      </c>
      <c r="G33" s="113" t="s">
        <v>183</v>
      </c>
      <c r="H33" s="113"/>
      <c r="I33" s="90"/>
    </row>
    <row r="34" spans="1:9" ht="15.75">
      <c r="A34" s="31"/>
      <c r="B34" s="31"/>
      <c r="C34" s="37"/>
      <c r="D34" s="37"/>
      <c r="E34" s="37"/>
      <c r="F34" s="118" t="s">
        <v>34</v>
      </c>
      <c r="G34" s="85" t="s">
        <v>184</v>
      </c>
      <c r="H34" s="85"/>
      <c r="I34" s="35"/>
    </row>
    <row r="35" spans="1:9" ht="15.75">
      <c r="A35" s="31"/>
      <c r="B35" s="31"/>
      <c r="C35" s="37"/>
      <c r="D35" s="37"/>
      <c r="E35" s="37"/>
      <c r="F35" s="118" t="s">
        <v>35</v>
      </c>
      <c r="G35" s="85" t="s">
        <v>185</v>
      </c>
      <c r="H35" s="85"/>
      <c r="I35" s="35"/>
    </row>
    <row r="36" spans="1:9" ht="15.75">
      <c r="A36" s="31"/>
      <c r="B36" s="31"/>
      <c r="C36" s="37"/>
      <c r="D36" s="37"/>
      <c r="E36" s="37"/>
      <c r="F36" s="118" t="s">
        <v>40</v>
      </c>
      <c r="G36" s="85" t="s">
        <v>186</v>
      </c>
      <c r="H36" s="85"/>
      <c r="I36" s="35"/>
    </row>
    <row r="37" spans="1:9" ht="15.75">
      <c r="A37" s="31"/>
      <c r="B37" s="31"/>
      <c r="C37" s="37"/>
      <c r="D37" s="37"/>
      <c r="E37" s="37"/>
      <c r="F37" s="118" t="s">
        <v>42</v>
      </c>
      <c r="G37" s="85" t="s">
        <v>187</v>
      </c>
      <c r="H37" s="85"/>
      <c r="I37" s="35"/>
    </row>
    <row r="38" spans="1:9" ht="15.75">
      <c r="A38" s="31"/>
      <c r="B38" s="31"/>
      <c r="C38" s="37"/>
      <c r="D38" s="37"/>
      <c r="E38" s="37"/>
      <c r="F38" s="118" t="s">
        <v>43</v>
      </c>
      <c r="G38" s="85" t="s">
        <v>188</v>
      </c>
      <c r="H38" s="85"/>
      <c r="I38" s="35"/>
    </row>
    <row r="39" spans="1:9" ht="15.75">
      <c r="A39" s="31"/>
      <c r="B39" s="31"/>
      <c r="C39" s="37"/>
      <c r="D39" s="37"/>
      <c r="E39" s="37"/>
      <c r="F39" s="118" t="s">
        <v>36</v>
      </c>
      <c r="G39" s="85" t="s">
        <v>189</v>
      </c>
      <c r="H39" s="85"/>
      <c r="I39" s="35"/>
    </row>
    <row r="40" spans="1:9" ht="15.75">
      <c r="A40" s="31"/>
      <c r="B40" s="31"/>
      <c r="C40" s="37"/>
      <c r="D40" s="37"/>
      <c r="E40" s="37"/>
      <c r="F40" s="118" t="s">
        <v>41</v>
      </c>
      <c r="G40" s="85" t="s">
        <v>190</v>
      </c>
      <c r="H40" s="85"/>
      <c r="I40" s="35"/>
    </row>
    <row r="41" spans="1:9" ht="15.75">
      <c r="A41" s="31"/>
      <c r="B41" s="31"/>
      <c r="C41" s="37"/>
      <c r="D41" s="37"/>
      <c r="E41" s="37"/>
      <c r="F41" s="118" t="s">
        <v>37</v>
      </c>
      <c r="G41" s="85" t="s">
        <v>191</v>
      </c>
      <c r="H41" s="85"/>
      <c r="I41" s="35"/>
    </row>
    <row r="42" spans="1:9" ht="15.75">
      <c r="A42" s="31"/>
      <c r="B42" s="31"/>
      <c r="C42" s="37"/>
      <c r="D42" s="37"/>
      <c r="E42" s="37"/>
      <c r="F42" s="118" t="s">
        <v>44</v>
      </c>
      <c r="G42" s="85" t="s">
        <v>192</v>
      </c>
      <c r="H42" s="85"/>
      <c r="I42" s="35"/>
    </row>
    <row r="43" spans="1:9" ht="15.75">
      <c r="A43" s="31"/>
      <c r="B43" s="31"/>
      <c r="C43" s="37"/>
      <c r="D43" s="37"/>
      <c r="E43" s="37"/>
      <c r="F43" s="118" t="s">
        <v>45</v>
      </c>
      <c r="G43" s="85" t="s">
        <v>193</v>
      </c>
      <c r="H43" s="85"/>
      <c r="I43" s="35"/>
    </row>
    <row r="44" spans="1:9" ht="15.75">
      <c r="A44" s="31"/>
      <c r="B44" s="31"/>
      <c r="C44" s="37"/>
      <c r="D44" s="37"/>
      <c r="E44" s="37"/>
      <c r="F44" s="118" t="s">
        <v>29</v>
      </c>
      <c r="G44" s="85" t="s">
        <v>194</v>
      </c>
      <c r="H44" s="85"/>
      <c r="I44" s="35"/>
    </row>
    <row r="45" spans="1:9">
      <c r="A45" s="31"/>
      <c r="B45" s="31"/>
      <c r="C45" s="37"/>
      <c r="D45" s="37"/>
      <c r="E45" s="37"/>
      <c r="F45" s="116" t="s">
        <v>82</v>
      </c>
      <c r="G45" s="85" t="s">
        <v>102</v>
      </c>
      <c r="H45" s="115"/>
      <c r="I45" s="35"/>
    </row>
    <row r="46" spans="1:9">
      <c r="A46" s="31"/>
      <c r="B46" s="31"/>
      <c r="C46" s="37"/>
      <c r="D46" s="37"/>
      <c r="E46" s="37"/>
      <c r="F46" s="117" t="s">
        <v>77</v>
      </c>
      <c r="G46" s="85" t="s">
        <v>102</v>
      </c>
      <c r="H46" s="115"/>
      <c r="I46" s="35"/>
    </row>
    <row r="47" spans="1:9" ht="15.75">
      <c r="A47" s="31"/>
      <c r="B47" s="36"/>
      <c r="C47" s="37"/>
      <c r="D47" s="37"/>
      <c r="E47" s="37"/>
      <c r="F47" s="118" t="s">
        <v>46</v>
      </c>
      <c r="G47" s="85" t="s">
        <v>203</v>
      </c>
      <c r="H47" s="115"/>
      <c r="I47" s="120"/>
    </row>
    <row r="48" spans="1:9" ht="15.75">
      <c r="A48" s="31"/>
      <c r="B48" s="31"/>
      <c r="C48" s="37"/>
      <c r="D48" s="37"/>
      <c r="E48" s="37"/>
      <c r="F48" s="118" t="s">
        <v>195</v>
      </c>
      <c r="G48" s="85" t="s">
        <v>204</v>
      </c>
      <c r="H48" s="115"/>
      <c r="I48" s="35"/>
    </row>
    <row r="49" spans="1:9" ht="15.75">
      <c r="A49" s="31"/>
      <c r="B49" s="31"/>
      <c r="C49" s="37"/>
      <c r="D49" s="37"/>
      <c r="E49" s="37"/>
      <c r="F49" s="118" t="s">
        <v>196</v>
      </c>
      <c r="G49" s="85" t="s">
        <v>205</v>
      </c>
      <c r="H49" s="115"/>
      <c r="I49" s="35"/>
    </row>
    <row r="50" spans="1:9" ht="15.75">
      <c r="A50" s="31"/>
      <c r="B50" s="31"/>
      <c r="C50" s="37"/>
      <c r="D50" s="37"/>
      <c r="E50" s="37"/>
      <c r="F50" s="118" t="s">
        <v>197</v>
      </c>
      <c r="G50" s="85" t="s">
        <v>206</v>
      </c>
      <c r="H50" s="115"/>
      <c r="I50" s="35"/>
    </row>
    <row r="51" spans="1:9" ht="15.75">
      <c r="A51" s="31"/>
      <c r="B51" s="31"/>
      <c r="C51" s="37"/>
      <c r="D51" s="37"/>
      <c r="E51" s="37"/>
      <c r="F51" s="118" t="s">
        <v>198</v>
      </c>
      <c r="G51" s="85" t="s">
        <v>207</v>
      </c>
      <c r="H51" s="115"/>
      <c r="I51" s="35"/>
    </row>
    <row r="52" spans="1:9" ht="15.75">
      <c r="A52" s="31"/>
      <c r="B52" s="31"/>
      <c r="C52" s="37"/>
      <c r="D52" s="37"/>
      <c r="E52" s="37"/>
      <c r="F52" s="118" t="s">
        <v>199</v>
      </c>
      <c r="G52" s="85" t="s">
        <v>208</v>
      </c>
      <c r="H52" s="115"/>
      <c r="I52" s="35"/>
    </row>
    <row r="53" spans="1:9" ht="15.75">
      <c r="A53" s="31"/>
      <c r="B53" s="31"/>
      <c r="C53" s="37"/>
      <c r="D53" s="37"/>
      <c r="E53" s="37"/>
      <c r="F53" s="118" t="s">
        <v>200</v>
      </c>
      <c r="G53" s="85" t="s">
        <v>209</v>
      </c>
      <c r="H53" s="115"/>
      <c r="I53" s="35"/>
    </row>
    <row r="54" spans="1:9" ht="15.75">
      <c r="A54" s="31"/>
      <c r="B54" s="31"/>
      <c r="C54" s="37"/>
      <c r="D54" s="37"/>
      <c r="E54" s="37"/>
      <c r="F54" s="118" t="s">
        <v>201</v>
      </c>
      <c r="G54" s="85" t="s">
        <v>210</v>
      </c>
      <c r="H54" s="115"/>
      <c r="I54" s="35"/>
    </row>
    <row r="55" spans="1:9" ht="15.75">
      <c r="A55" s="31"/>
      <c r="B55" s="31"/>
      <c r="C55" s="37"/>
      <c r="D55" s="37"/>
      <c r="E55" s="37"/>
      <c r="F55" s="118" t="s">
        <v>202</v>
      </c>
      <c r="G55" s="85" t="s">
        <v>211</v>
      </c>
      <c r="H55" s="115"/>
      <c r="I55" s="35"/>
    </row>
    <row r="56" spans="1:9" ht="15.75">
      <c r="A56" s="31"/>
      <c r="B56" s="31"/>
      <c r="C56" s="37"/>
      <c r="D56" s="37"/>
      <c r="E56" s="37"/>
      <c r="F56" s="118">
        <v>0</v>
      </c>
      <c r="G56" s="85" t="s">
        <v>212</v>
      </c>
      <c r="H56" s="115"/>
      <c r="I56" s="35"/>
    </row>
    <row r="57" spans="1:9" ht="15.75">
      <c r="A57" s="31"/>
      <c r="B57" s="31"/>
      <c r="C57" s="37"/>
      <c r="D57" s="37"/>
      <c r="E57" s="37"/>
      <c r="F57" s="118">
        <v>1</v>
      </c>
      <c r="G57" s="85" t="s">
        <v>213</v>
      </c>
      <c r="H57" s="115"/>
      <c r="I57" s="35"/>
    </row>
    <row r="58" spans="1:9" ht="15.75">
      <c r="A58" s="31"/>
      <c r="B58" s="31"/>
      <c r="C58" s="37"/>
      <c r="D58" s="37"/>
      <c r="E58" s="37"/>
      <c r="F58" s="118">
        <v>2</v>
      </c>
      <c r="G58" s="85" t="s">
        <v>214</v>
      </c>
      <c r="H58" s="115"/>
      <c r="I58" s="35"/>
    </row>
    <row r="59" spans="1:9" ht="15.75">
      <c r="A59" s="31"/>
      <c r="B59" s="31"/>
      <c r="C59" s="37"/>
      <c r="D59" s="37"/>
      <c r="E59" s="37"/>
      <c r="F59" s="118">
        <v>3</v>
      </c>
      <c r="G59" s="85" t="s">
        <v>215</v>
      </c>
      <c r="H59" s="115"/>
      <c r="I59" s="35"/>
    </row>
    <row r="60" spans="1:9" ht="15.75">
      <c r="A60" s="31"/>
      <c r="B60" s="31"/>
      <c r="C60" s="37"/>
      <c r="D60" s="37"/>
      <c r="E60" s="37"/>
      <c r="F60" s="118">
        <v>4</v>
      </c>
      <c r="G60" s="85" t="s">
        <v>216</v>
      </c>
      <c r="H60" s="115"/>
      <c r="I60" s="35"/>
    </row>
    <row r="61" spans="1:9" ht="15.75">
      <c r="A61" s="31"/>
      <c r="B61" s="31"/>
      <c r="C61" s="37"/>
      <c r="D61" s="37"/>
      <c r="E61" s="37"/>
      <c r="F61" s="118">
        <v>5</v>
      </c>
      <c r="G61" s="85" t="s">
        <v>217</v>
      </c>
      <c r="H61" s="115"/>
      <c r="I61" s="35"/>
    </row>
    <row r="62" spans="1:9" ht="15.75">
      <c r="A62" s="31"/>
      <c r="B62" s="31"/>
      <c r="C62" s="37"/>
      <c r="D62" s="37"/>
      <c r="E62" s="37"/>
      <c r="F62" s="118">
        <v>6</v>
      </c>
      <c r="G62" s="85" t="s">
        <v>102</v>
      </c>
      <c r="H62" s="115"/>
      <c r="I62" s="35"/>
    </row>
    <row r="63" spans="1:9" ht="15.75">
      <c r="A63" s="31"/>
      <c r="B63" s="31"/>
      <c r="C63" s="37"/>
      <c r="D63" s="37"/>
      <c r="E63" s="37"/>
      <c r="F63" s="118">
        <v>7</v>
      </c>
      <c r="G63" s="85" t="s">
        <v>102</v>
      </c>
      <c r="H63" s="49"/>
      <c r="I63" s="35"/>
    </row>
    <row r="64" spans="1:9">
      <c r="A64" s="121"/>
      <c r="B64" s="121"/>
      <c r="C64" s="41"/>
      <c r="D64" s="41"/>
      <c r="E64" s="41"/>
      <c r="F64" s="42"/>
      <c r="G64" s="86"/>
      <c r="H64" s="122"/>
      <c r="I64" s="91"/>
    </row>
    <row r="65" spans="1:9">
      <c r="A65" s="31">
        <v>9</v>
      </c>
      <c r="B65" s="30"/>
      <c r="C65" s="110" t="s">
        <v>176</v>
      </c>
      <c r="D65" s="37"/>
      <c r="E65" s="37" t="s">
        <v>27</v>
      </c>
      <c r="F65" s="38">
        <v>1</v>
      </c>
      <c r="G65" s="37" t="s">
        <v>25</v>
      </c>
      <c r="H65" s="44"/>
      <c r="I65" s="40"/>
    </row>
    <row r="66" spans="1:9">
      <c r="A66" s="31"/>
      <c r="B66" s="31"/>
      <c r="C66" s="37"/>
      <c r="D66" s="37"/>
      <c r="E66" s="37"/>
      <c r="F66" s="38">
        <v>3</v>
      </c>
      <c r="G66" s="85" t="s">
        <v>26</v>
      </c>
      <c r="H66" s="44"/>
      <c r="I66" s="40"/>
    </row>
    <row r="67" spans="1:9">
      <c r="A67" s="31"/>
      <c r="B67" s="31"/>
      <c r="C67" s="37"/>
      <c r="D67" s="37"/>
      <c r="E67" s="37"/>
      <c r="F67" s="38">
        <v>4</v>
      </c>
      <c r="G67" s="85" t="s">
        <v>103</v>
      </c>
      <c r="H67" s="44"/>
      <c r="I67" s="35"/>
    </row>
    <row r="68" spans="1:9">
      <c r="A68" s="31"/>
      <c r="B68" s="31"/>
      <c r="C68" s="37"/>
      <c r="D68" s="37"/>
      <c r="E68" s="37"/>
      <c r="F68" s="38">
        <v>6</v>
      </c>
      <c r="G68" s="85" t="s">
        <v>104</v>
      </c>
      <c r="H68" s="44"/>
      <c r="I68" s="40"/>
    </row>
    <row r="69" spans="1:9">
      <c r="A69" s="31"/>
      <c r="B69" s="31"/>
      <c r="C69" s="37"/>
      <c r="D69" s="37"/>
      <c r="E69" s="37"/>
      <c r="F69" s="38">
        <v>7</v>
      </c>
      <c r="G69" s="85" t="s">
        <v>105</v>
      </c>
      <c r="H69" s="44"/>
      <c r="I69" s="40"/>
    </row>
    <row r="70" spans="1:9" ht="15.75">
      <c r="A70" s="31"/>
      <c r="B70" s="31"/>
      <c r="C70" s="37"/>
      <c r="D70" s="37"/>
      <c r="E70" s="37"/>
      <c r="F70" s="38">
        <v>8</v>
      </c>
      <c r="G70" s="85" t="s">
        <v>106</v>
      </c>
      <c r="H70" s="44"/>
      <c r="I70" s="40"/>
    </row>
    <row r="71" spans="1:9">
      <c r="A71" s="31">
        <v>10</v>
      </c>
      <c r="B71" s="31"/>
      <c r="C71" s="48" t="s">
        <v>177</v>
      </c>
      <c r="D71" s="32"/>
      <c r="E71" s="32" t="s">
        <v>28</v>
      </c>
      <c r="F71" s="33" t="s">
        <v>29</v>
      </c>
      <c r="G71" s="153" t="s">
        <v>168</v>
      </c>
      <c r="H71" s="34"/>
      <c r="I71" s="90"/>
    </row>
    <row r="72" spans="1:9">
      <c r="A72" s="31"/>
      <c r="B72" s="31"/>
      <c r="C72" s="37"/>
      <c r="D72" s="41"/>
      <c r="E72" s="37"/>
      <c r="F72" s="155"/>
      <c r="G72" s="154"/>
      <c r="H72" s="44"/>
      <c r="I72" s="148"/>
    </row>
    <row r="73" spans="1:9">
      <c r="A73" s="31">
        <v>11</v>
      </c>
      <c r="B73" s="31"/>
      <c r="C73" s="32" t="s">
        <v>178</v>
      </c>
      <c r="D73" s="32"/>
      <c r="E73" s="93" t="s">
        <v>166</v>
      </c>
      <c r="F73" s="33">
        <v>0</v>
      </c>
      <c r="G73" s="37" t="s">
        <v>107</v>
      </c>
      <c r="H73" s="34"/>
      <c r="I73" s="35"/>
    </row>
    <row r="74" spans="1:9">
      <c r="A74" s="31"/>
      <c r="B74" s="31"/>
      <c r="C74" s="37"/>
      <c r="D74" s="37"/>
      <c r="E74" s="37"/>
      <c r="F74" s="38">
        <v>5</v>
      </c>
      <c r="G74" s="87" t="s">
        <v>108</v>
      </c>
      <c r="H74" s="44"/>
      <c r="I74" s="40"/>
    </row>
    <row r="75" spans="1:9">
      <c r="A75" s="31"/>
      <c r="B75" s="31"/>
      <c r="C75" s="37"/>
      <c r="D75" s="37"/>
      <c r="E75" s="37"/>
      <c r="F75" s="38">
        <v>7</v>
      </c>
      <c r="G75" s="87" t="s">
        <v>109</v>
      </c>
      <c r="H75" s="44"/>
      <c r="I75" s="40"/>
    </row>
    <row r="76" spans="1:9">
      <c r="A76" s="31"/>
      <c r="B76" s="50"/>
      <c r="C76" s="37"/>
      <c r="D76" s="37"/>
      <c r="E76" s="37"/>
      <c r="F76" s="84" t="s">
        <v>35</v>
      </c>
      <c r="G76" s="87" t="s">
        <v>110</v>
      </c>
      <c r="H76" s="43"/>
      <c r="I76" s="89"/>
    </row>
    <row r="77" spans="1:9">
      <c r="A77" s="50" t="s">
        <v>32</v>
      </c>
      <c r="B77" s="31"/>
      <c r="C77" s="32" t="s">
        <v>179</v>
      </c>
      <c r="D77" s="32"/>
      <c r="E77" s="32" t="s">
        <v>33</v>
      </c>
      <c r="F77" s="111" t="s">
        <v>167</v>
      </c>
      <c r="G77" s="88" t="s">
        <v>111</v>
      </c>
      <c r="H77" s="44"/>
      <c r="I77" s="40"/>
    </row>
    <row r="78" spans="1:9">
      <c r="A78" s="31"/>
      <c r="B78" s="31"/>
      <c r="C78" s="37"/>
      <c r="D78" s="37"/>
      <c r="E78" s="37"/>
      <c r="F78" s="51"/>
      <c r="G78" s="51"/>
      <c r="H78" s="52"/>
      <c r="I78" s="40"/>
    </row>
    <row r="79" spans="1:9">
      <c r="A79" s="31">
        <v>14</v>
      </c>
      <c r="B79" s="31"/>
      <c r="C79" s="32" t="s">
        <v>180</v>
      </c>
      <c r="D79" s="32"/>
      <c r="E79" s="32" t="s">
        <v>38</v>
      </c>
      <c r="F79" s="33">
        <v>0</v>
      </c>
      <c r="G79" s="53" t="s">
        <v>75</v>
      </c>
      <c r="H79" s="34"/>
      <c r="I79" s="90"/>
    </row>
    <row r="80" spans="1:9">
      <c r="A80" s="31"/>
      <c r="B80" s="31"/>
      <c r="C80" s="41"/>
      <c r="D80" s="41"/>
      <c r="E80" s="37"/>
      <c r="F80" s="38" t="s">
        <v>24</v>
      </c>
      <c r="G80" s="124" t="s">
        <v>76</v>
      </c>
      <c r="H80" s="44"/>
      <c r="I80" s="91"/>
    </row>
    <row r="81" spans="1:10">
      <c r="A81" s="31">
        <v>15</v>
      </c>
      <c r="B81" s="31"/>
      <c r="C81" s="37" t="s">
        <v>181</v>
      </c>
      <c r="D81" s="37"/>
      <c r="E81" s="32" t="s">
        <v>39</v>
      </c>
      <c r="F81" s="92" t="s">
        <v>29</v>
      </c>
      <c r="G81" s="85" t="s">
        <v>218</v>
      </c>
      <c r="H81" s="34"/>
      <c r="I81" s="40"/>
    </row>
    <row r="82" spans="1:10">
      <c r="A82" s="31"/>
      <c r="B82" s="31"/>
      <c r="C82" s="37"/>
      <c r="D82" s="37"/>
      <c r="E82" s="37"/>
      <c r="F82" s="38"/>
      <c r="G82" s="38"/>
      <c r="H82" s="44"/>
      <c r="I82" s="40"/>
    </row>
    <row r="83" spans="1:10">
      <c r="A83" s="31"/>
      <c r="B83" s="121"/>
      <c r="F83" s="38"/>
      <c r="G83" s="38"/>
      <c r="H83" s="44"/>
      <c r="I83" s="40"/>
    </row>
    <row r="84" spans="1:10">
      <c r="A84" s="31"/>
      <c r="B84" s="55"/>
      <c r="C84" s="45"/>
      <c r="D84" s="41"/>
      <c r="E84" s="41"/>
      <c r="F84" s="42"/>
      <c r="G84" s="42"/>
      <c r="H84" s="43"/>
      <c r="I84" s="40"/>
    </row>
    <row r="85" spans="1:10">
      <c r="A85" s="54"/>
      <c r="B85" s="31"/>
      <c r="C85" s="56"/>
      <c r="D85" s="56"/>
      <c r="E85" s="56"/>
      <c r="F85" s="56"/>
      <c r="G85" s="56"/>
      <c r="H85" s="56"/>
      <c r="I85" s="57"/>
    </row>
    <row r="86" spans="1:10" ht="31.5">
      <c r="A86" s="31"/>
      <c r="B86" s="31"/>
      <c r="C86" s="58" t="s">
        <v>8</v>
      </c>
      <c r="D86" s="58"/>
      <c r="E86" s="59"/>
      <c r="F86" s="59"/>
      <c r="G86" s="59"/>
      <c r="H86" s="59"/>
      <c r="I86" s="31"/>
    </row>
    <row r="87" spans="1:10" ht="30">
      <c r="A87" s="31"/>
      <c r="B87" s="36"/>
      <c r="C87" s="20" t="s">
        <v>9</v>
      </c>
      <c r="D87" s="20"/>
      <c r="E87" s="60" t="s">
        <v>10</v>
      </c>
      <c r="F87" s="61" t="s">
        <v>11</v>
      </c>
      <c r="G87" s="21" t="s">
        <v>12</v>
      </c>
      <c r="H87" s="20"/>
      <c r="I87" s="62"/>
    </row>
    <row r="88" spans="1:10">
      <c r="A88" s="31"/>
      <c r="B88" s="36"/>
      <c r="C88" s="63"/>
      <c r="D88" s="64"/>
      <c r="E88" s="65"/>
      <c r="F88" s="66"/>
      <c r="G88" s="66"/>
      <c r="H88" s="67"/>
      <c r="I88" s="62"/>
    </row>
    <row r="89" spans="1:10">
      <c r="A89" s="31"/>
      <c r="B89" s="55"/>
      <c r="C89" s="63"/>
      <c r="D89" s="64"/>
      <c r="E89" s="65"/>
      <c r="F89" s="64"/>
      <c r="G89" s="64"/>
      <c r="H89" s="67"/>
      <c r="I89" s="62"/>
    </row>
    <row r="90" spans="1:10">
      <c r="A90" s="54"/>
      <c r="B90" s="69"/>
      <c r="C90" s="56"/>
      <c r="D90" s="56"/>
      <c r="E90" s="56"/>
      <c r="F90" s="56"/>
      <c r="G90" s="56"/>
      <c r="H90" s="56"/>
      <c r="I90" s="68"/>
    </row>
    <row r="91" spans="1:10" ht="15.75">
      <c r="A91" s="31"/>
      <c r="B91" s="71"/>
      <c r="C91" s="70" t="s">
        <v>13</v>
      </c>
      <c r="D91" s="70"/>
      <c r="E91" s="56"/>
      <c r="F91" s="56"/>
      <c r="G91" s="56"/>
      <c r="H91" s="56"/>
      <c r="I91" s="30"/>
    </row>
    <row r="92" spans="1:10">
      <c r="A92" s="71" t="s">
        <v>74</v>
      </c>
      <c r="B92" s="73" t="s">
        <v>45</v>
      </c>
      <c r="C92" s="20" t="s">
        <v>14</v>
      </c>
      <c r="D92" s="20"/>
      <c r="E92" s="60" t="s">
        <v>15</v>
      </c>
      <c r="F92" s="61" t="s">
        <v>16</v>
      </c>
      <c r="G92" s="21" t="s">
        <v>12</v>
      </c>
      <c r="H92" s="20"/>
      <c r="I92" s="62"/>
    </row>
    <row r="93" spans="1:10">
      <c r="A93" s="72">
        <v>10</v>
      </c>
      <c r="B93" s="73" t="s">
        <v>45</v>
      </c>
      <c r="C93" s="126" t="s">
        <v>221</v>
      </c>
      <c r="D93" s="108" t="s">
        <v>314</v>
      </c>
      <c r="E93" s="75">
        <v>1</v>
      </c>
      <c r="F93" s="108" t="s">
        <v>365</v>
      </c>
      <c r="G93" s="108" t="s">
        <v>364</v>
      </c>
      <c r="I93" s="74"/>
      <c r="J93" s="108" t="s">
        <v>408</v>
      </c>
    </row>
    <row r="94" spans="1:10">
      <c r="A94" s="72">
        <v>20</v>
      </c>
      <c r="B94" s="81" t="s">
        <v>45</v>
      </c>
      <c r="C94" s="126" t="s">
        <v>222</v>
      </c>
      <c r="D94" s="108" t="s">
        <v>315</v>
      </c>
      <c r="E94" s="125">
        <v>1</v>
      </c>
      <c r="F94" s="108" t="s">
        <v>366</v>
      </c>
      <c r="G94" s="110" t="s">
        <v>225</v>
      </c>
      <c r="I94" s="74"/>
      <c r="J94" s="108" t="s">
        <v>409</v>
      </c>
    </row>
    <row r="95" spans="1:10">
      <c r="A95" s="72">
        <v>30</v>
      </c>
      <c r="B95" s="81" t="s">
        <v>45</v>
      </c>
      <c r="C95" s="126" t="s">
        <v>223</v>
      </c>
      <c r="D95" s="130" t="s">
        <v>316</v>
      </c>
      <c r="E95" s="125">
        <v>1</v>
      </c>
      <c r="F95" s="130" t="s">
        <v>367</v>
      </c>
      <c r="G95" s="110" t="s">
        <v>226</v>
      </c>
      <c r="I95" s="74"/>
      <c r="J95" s="108" t="s">
        <v>409</v>
      </c>
    </row>
    <row r="96" spans="1:10">
      <c r="A96" s="72">
        <v>40</v>
      </c>
      <c r="B96" s="81" t="s">
        <v>45</v>
      </c>
      <c r="C96" s="126" t="s">
        <v>224</v>
      </c>
      <c r="D96" s="130" t="s">
        <v>317</v>
      </c>
      <c r="E96" s="125">
        <v>1</v>
      </c>
      <c r="F96" s="130" t="s">
        <v>368</v>
      </c>
      <c r="G96" s="110" t="s">
        <v>227</v>
      </c>
      <c r="I96" s="74"/>
      <c r="J96" s="108" t="s">
        <v>409</v>
      </c>
    </row>
    <row r="97" spans="1:10">
      <c r="A97" s="72">
        <v>50</v>
      </c>
      <c r="B97" s="81" t="s">
        <v>45</v>
      </c>
      <c r="C97" s="126" t="s">
        <v>228</v>
      </c>
      <c r="D97" s="130" t="s">
        <v>318</v>
      </c>
      <c r="E97" s="125">
        <v>1</v>
      </c>
      <c r="F97" s="130"/>
      <c r="G97" s="108"/>
      <c r="I97" s="74"/>
      <c r="J97" s="108" t="s">
        <v>410</v>
      </c>
    </row>
    <row r="98" spans="1:10">
      <c r="A98" s="72">
        <v>60</v>
      </c>
      <c r="B98" s="73" t="s">
        <v>45</v>
      </c>
      <c r="C98" s="126" t="s">
        <v>229</v>
      </c>
      <c r="D98" s="130" t="s">
        <v>319</v>
      </c>
      <c r="E98" s="125">
        <v>1</v>
      </c>
      <c r="F98" s="130" t="s">
        <v>372</v>
      </c>
      <c r="G98" s="108" t="s">
        <v>278</v>
      </c>
      <c r="I98" s="74"/>
      <c r="J98" s="108" t="s">
        <v>411</v>
      </c>
    </row>
    <row r="99" spans="1:10">
      <c r="A99" s="72">
        <v>70</v>
      </c>
      <c r="B99" s="73" t="s">
        <v>45</v>
      </c>
      <c r="C99" s="126" t="s">
        <v>230</v>
      </c>
      <c r="D99" s="108" t="s">
        <v>320</v>
      </c>
      <c r="E99" s="125">
        <v>1</v>
      </c>
      <c r="F99" s="130" t="s">
        <v>373</v>
      </c>
      <c r="G99" s="108" t="s">
        <v>279</v>
      </c>
      <c r="I99" s="74"/>
      <c r="J99" s="108" t="s">
        <v>412</v>
      </c>
    </row>
    <row r="100" spans="1:10">
      <c r="A100" s="72">
        <v>80</v>
      </c>
      <c r="B100" s="73" t="s">
        <v>45</v>
      </c>
      <c r="C100" s="126" t="s">
        <v>231</v>
      </c>
      <c r="D100" s="108" t="s">
        <v>321</v>
      </c>
      <c r="E100" s="125">
        <v>1</v>
      </c>
      <c r="F100" s="130" t="s">
        <v>369</v>
      </c>
      <c r="G100" s="108" t="s">
        <v>280</v>
      </c>
      <c r="I100" s="74"/>
      <c r="J100" s="108" t="s">
        <v>412</v>
      </c>
    </row>
    <row r="101" spans="1:10">
      <c r="A101" s="72">
        <v>90</v>
      </c>
      <c r="B101" s="73" t="s">
        <v>45</v>
      </c>
      <c r="C101" s="126" t="s">
        <v>232</v>
      </c>
      <c r="D101" s="108" t="s">
        <v>321</v>
      </c>
      <c r="E101" s="125">
        <v>1</v>
      </c>
      <c r="F101" s="130" t="s">
        <v>370</v>
      </c>
      <c r="G101" s="108" t="s">
        <v>281</v>
      </c>
      <c r="I101" s="74"/>
      <c r="J101" s="108" t="s">
        <v>412</v>
      </c>
    </row>
    <row r="102" spans="1:10">
      <c r="A102" s="72">
        <v>100</v>
      </c>
      <c r="B102" s="80" t="s">
        <v>45</v>
      </c>
      <c r="C102" s="126" t="s">
        <v>233</v>
      </c>
      <c r="D102" s="108" t="s">
        <v>323</v>
      </c>
      <c r="E102" s="125">
        <v>1</v>
      </c>
      <c r="F102" s="130" t="s">
        <v>371</v>
      </c>
      <c r="G102" s="108" t="s">
        <v>308</v>
      </c>
      <c r="H102" s="17"/>
      <c r="I102" s="74"/>
      <c r="J102" s="108" t="s">
        <v>412</v>
      </c>
    </row>
    <row r="103" spans="1:10">
      <c r="A103" s="72">
        <v>110</v>
      </c>
      <c r="B103" s="80" t="s">
        <v>45</v>
      </c>
      <c r="C103" s="126" t="s">
        <v>234</v>
      </c>
      <c r="D103" s="108" t="s">
        <v>324</v>
      </c>
      <c r="E103" s="125">
        <v>1</v>
      </c>
      <c r="F103" s="130" t="s">
        <v>374</v>
      </c>
      <c r="G103" s="108" t="s">
        <v>309</v>
      </c>
      <c r="H103" s="17"/>
      <c r="I103" s="74"/>
      <c r="J103" s="108" t="s">
        <v>412</v>
      </c>
    </row>
    <row r="104" spans="1:10">
      <c r="A104" s="72">
        <v>120</v>
      </c>
      <c r="B104" s="73" t="s">
        <v>45</v>
      </c>
      <c r="C104" s="126" t="s">
        <v>235</v>
      </c>
      <c r="D104" s="108" t="s">
        <v>325</v>
      </c>
      <c r="E104" s="125">
        <v>1</v>
      </c>
      <c r="F104" s="130" t="s">
        <v>387</v>
      </c>
      <c r="G104" s="108" t="s">
        <v>311</v>
      </c>
      <c r="H104" s="17"/>
      <c r="I104" s="74"/>
      <c r="J104" s="108" t="s">
        <v>413</v>
      </c>
    </row>
    <row r="105" spans="1:10">
      <c r="A105" s="72">
        <v>130</v>
      </c>
      <c r="B105" s="73" t="s">
        <v>45</v>
      </c>
      <c r="C105" s="126" t="s">
        <v>236</v>
      </c>
      <c r="D105" s="108" t="s">
        <v>326</v>
      </c>
      <c r="E105" s="125">
        <v>1</v>
      </c>
      <c r="F105" s="130" t="s">
        <v>388</v>
      </c>
      <c r="G105" s="108" t="s">
        <v>310</v>
      </c>
      <c r="I105" s="74"/>
    </row>
    <row r="106" spans="1:10" ht="14.45" customHeight="1">
      <c r="A106" s="72">
        <v>140</v>
      </c>
      <c r="B106" s="73" t="s">
        <v>45</v>
      </c>
      <c r="C106" s="126" t="s">
        <v>237</v>
      </c>
      <c r="D106" s="108" t="s">
        <v>327</v>
      </c>
      <c r="E106" s="125">
        <v>1</v>
      </c>
      <c r="F106" s="130" t="s">
        <v>389</v>
      </c>
      <c r="G106" s="108" t="s">
        <v>312</v>
      </c>
      <c r="I106" s="74"/>
    </row>
    <row r="107" spans="1:10">
      <c r="A107" s="72">
        <v>150</v>
      </c>
      <c r="B107" s="73" t="s">
        <v>45</v>
      </c>
      <c r="C107" s="126" t="s">
        <v>238</v>
      </c>
      <c r="D107" s="108" t="s">
        <v>328</v>
      </c>
      <c r="E107" s="125">
        <v>1</v>
      </c>
      <c r="F107" s="130" t="s">
        <v>390</v>
      </c>
      <c r="G107" s="108" t="s">
        <v>282</v>
      </c>
      <c r="I107" s="74"/>
    </row>
    <row r="108" spans="1:10">
      <c r="A108" s="72">
        <v>160</v>
      </c>
      <c r="B108" s="73" t="s">
        <v>45</v>
      </c>
      <c r="C108" s="126" t="s">
        <v>239</v>
      </c>
      <c r="D108" s="108" t="s">
        <v>329</v>
      </c>
      <c r="E108" s="125">
        <v>1</v>
      </c>
      <c r="F108" s="130" t="s">
        <v>391</v>
      </c>
      <c r="G108" s="108" t="s">
        <v>283</v>
      </c>
      <c r="I108" s="74"/>
    </row>
    <row r="109" spans="1:10">
      <c r="A109" s="72">
        <v>170</v>
      </c>
      <c r="B109" s="73" t="s">
        <v>45</v>
      </c>
      <c r="C109" s="126" t="s">
        <v>240</v>
      </c>
      <c r="D109" s="108" t="s">
        <v>330</v>
      </c>
      <c r="E109" s="125">
        <v>1</v>
      </c>
      <c r="F109" s="130" t="s">
        <v>392</v>
      </c>
      <c r="G109" s="108" t="s">
        <v>284</v>
      </c>
      <c r="I109" s="74"/>
    </row>
    <row r="110" spans="1:10">
      <c r="A110" s="72">
        <v>180</v>
      </c>
      <c r="B110" s="73" t="s">
        <v>45</v>
      </c>
      <c r="C110" s="126" t="s">
        <v>241</v>
      </c>
      <c r="D110" s="108" t="s">
        <v>331</v>
      </c>
      <c r="E110" s="125">
        <v>1</v>
      </c>
      <c r="F110" s="130" t="s">
        <v>393</v>
      </c>
      <c r="G110" s="108" t="s">
        <v>285</v>
      </c>
      <c r="I110" s="74"/>
    </row>
    <row r="111" spans="1:10">
      <c r="A111" s="72">
        <v>190</v>
      </c>
      <c r="B111" s="73" t="s">
        <v>45</v>
      </c>
      <c r="C111" s="126" t="s">
        <v>242</v>
      </c>
      <c r="D111" s="108" t="s">
        <v>332</v>
      </c>
      <c r="E111" s="125">
        <v>1</v>
      </c>
      <c r="F111" s="130" t="s">
        <v>394</v>
      </c>
      <c r="G111" s="108" t="s">
        <v>286</v>
      </c>
      <c r="I111" s="74"/>
    </row>
    <row r="112" spans="1:10">
      <c r="A112" s="72">
        <v>200</v>
      </c>
      <c r="B112" s="73" t="s">
        <v>45</v>
      </c>
      <c r="C112" s="126" t="s">
        <v>243</v>
      </c>
      <c r="D112" s="108" t="s">
        <v>333</v>
      </c>
      <c r="E112" s="125">
        <v>1</v>
      </c>
      <c r="F112" s="130" t="s">
        <v>395</v>
      </c>
      <c r="G112" s="108" t="s">
        <v>287</v>
      </c>
      <c r="I112" s="74"/>
    </row>
    <row r="113" spans="1:10">
      <c r="A113" s="72">
        <v>210</v>
      </c>
      <c r="B113" s="73" t="s">
        <v>45</v>
      </c>
      <c r="C113" s="126" t="s">
        <v>244</v>
      </c>
      <c r="D113" s="108" t="s">
        <v>334</v>
      </c>
      <c r="E113" s="125">
        <v>1</v>
      </c>
      <c r="F113" s="130" t="s">
        <v>396</v>
      </c>
      <c r="G113" s="108" t="s">
        <v>288</v>
      </c>
      <c r="I113" s="74"/>
    </row>
    <row r="114" spans="1:10">
      <c r="A114" s="72">
        <v>220</v>
      </c>
      <c r="B114" s="73" t="s">
        <v>45</v>
      </c>
      <c r="C114" s="126" t="s">
        <v>245</v>
      </c>
      <c r="D114" s="108" t="s">
        <v>335</v>
      </c>
      <c r="E114" s="125">
        <v>1</v>
      </c>
      <c r="F114" s="130" t="s">
        <v>397</v>
      </c>
      <c r="G114" s="108" t="s">
        <v>289</v>
      </c>
      <c r="I114" s="74"/>
    </row>
    <row r="115" spans="1:10">
      <c r="A115" s="72">
        <v>230</v>
      </c>
      <c r="B115" s="73" t="s">
        <v>45</v>
      </c>
      <c r="C115" s="126" t="s">
        <v>246</v>
      </c>
      <c r="D115" s="108" t="s">
        <v>336</v>
      </c>
      <c r="E115" s="125">
        <v>1</v>
      </c>
      <c r="F115" s="130" t="s">
        <v>398</v>
      </c>
      <c r="G115" s="108" t="s">
        <v>290</v>
      </c>
      <c r="I115" s="74"/>
    </row>
    <row r="116" spans="1:10">
      <c r="A116" s="72">
        <v>240</v>
      </c>
      <c r="B116" s="73" t="s">
        <v>45</v>
      </c>
      <c r="C116" s="126" t="s">
        <v>247</v>
      </c>
      <c r="D116" s="108" t="s">
        <v>337</v>
      </c>
      <c r="E116" s="125">
        <v>1</v>
      </c>
      <c r="F116" s="130" t="s">
        <v>399</v>
      </c>
      <c r="G116" s="108" t="s">
        <v>291</v>
      </c>
      <c r="I116" s="74"/>
    </row>
    <row r="117" spans="1:10">
      <c r="A117" s="72">
        <v>250</v>
      </c>
      <c r="B117" s="73" t="s">
        <v>45</v>
      </c>
      <c r="C117" s="126" t="s">
        <v>248</v>
      </c>
      <c r="D117" s="108" t="s">
        <v>338</v>
      </c>
      <c r="E117" s="125">
        <v>8</v>
      </c>
      <c r="F117" s="130" t="s">
        <v>400</v>
      </c>
      <c r="G117" s="109" t="s">
        <v>293</v>
      </c>
      <c r="I117" s="74"/>
    </row>
    <row r="118" spans="1:10">
      <c r="A118" s="72">
        <v>260</v>
      </c>
      <c r="B118" s="73" t="s">
        <v>45</v>
      </c>
      <c r="C118" s="126" t="s">
        <v>248</v>
      </c>
      <c r="D118" s="108" t="s">
        <v>338</v>
      </c>
      <c r="E118" s="125">
        <v>6</v>
      </c>
      <c r="F118" s="130" t="s">
        <v>372</v>
      </c>
      <c r="G118" s="109" t="s">
        <v>292</v>
      </c>
      <c r="I118" s="74"/>
    </row>
    <row r="119" spans="1:10">
      <c r="A119" s="72">
        <v>270</v>
      </c>
      <c r="B119" s="73" t="s">
        <v>45</v>
      </c>
      <c r="C119" s="126" t="s">
        <v>249</v>
      </c>
      <c r="D119" s="108" t="s">
        <v>339</v>
      </c>
      <c r="E119" s="125">
        <v>2</v>
      </c>
      <c r="F119" s="130" t="s">
        <v>372</v>
      </c>
      <c r="G119" s="109" t="s">
        <v>292</v>
      </c>
      <c r="I119" s="74"/>
    </row>
    <row r="120" spans="1:10">
      <c r="A120" s="72">
        <v>280</v>
      </c>
      <c r="B120" s="73" t="s">
        <v>45</v>
      </c>
      <c r="C120" s="126" t="s">
        <v>250</v>
      </c>
      <c r="D120" s="108" t="s">
        <v>340</v>
      </c>
      <c r="E120" s="125">
        <v>1</v>
      </c>
      <c r="F120" s="130" t="s">
        <v>401</v>
      </c>
      <c r="G120" s="109" t="s">
        <v>418</v>
      </c>
      <c r="I120" s="74"/>
    </row>
    <row r="121" spans="1:10">
      <c r="A121" s="72">
        <v>290</v>
      </c>
      <c r="B121" s="73" t="s">
        <v>45</v>
      </c>
      <c r="C121" s="126" t="s">
        <v>251</v>
      </c>
      <c r="D121" s="108" t="s">
        <v>341</v>
      </c>
      <c r="E121" s="125">
        <v>1</v>
      </c>
      <c r="F121" s="132" t="s">
        <v>401</v>
      </c>
      <c r="G121" s="109" t="s">
        <v>418</v>
      </c>
      <c r="I121" s="74"/>
    </row>
    <row r="122" spans="1:10">
      <c r="A122" s="72">
        <v>300</v>
      </c>
      <c r="B122" s="73" t="s">
        <v>45</v>
      </c>
      <c r="C122" s="126" t="s">
        <v>252</v>
      </c>
      <c r="D122" s="108" t="s">
        <v>342</v>
      </c>
      <c r="E122" s="125">
        <v>1</v>
      </c>
      <c r="F122" s="108" t="s">
        <v>365</v>
      </c>
      <c r="G122" s="108" t="s">
        <v>364</v>
      </c>
      <c r="I122" s="74"/>
    </row>
    <row r="123" spans="1:10">
      <c r="A123" s="72">
        <v>310</v>
      </c>
      <c r="B123" s="73" t="s">
        <v>45</v>
      </c>
      <c r="C123" s="126" t="s">
        <v>253</v>
      </c>
      <c r="D123" s="108" t="s">
        <v>343</v>
      </c>
      <c r="E123" s="125">
        <v>1</v>
      </c>
      <c r="F123" s="130" t="s">
        <v>402</v>
      </c>
      <c r="G123" s="108" t="s">
        <v>276</v>
      </c>
      <c r="I123" s="74"/>
    </row>
    <row r="124" spans="1:10">
      <c r="A124" s="72">
        <v>320</v>
      </c>
      <c r="B124" s="73" t="s">
        <v>45</v>
      </c>
      <c r="C124" s="126" t="s">
        <v>253</v>
      </c>
      <c r="D124" s="108" t="s">
        <v>343</v>
      </c>
      <c r="E124" s="125">
        <v>1</v>
      </c>
      <c r="F124" s="130" t="s">
        <v>403</v>
      </c>
      <c r="G124" s="108" t="s">
        <v>277</v>
      </c>
      <c r="I124" s="74"/>
    </row>
    <row r="125" spans="1:10">
      <c r="A125" s="72">
        <v>330</v>
      </c>
      <c r="B125" s="73" t="s">
        <v>45</v>
      </c>
      <c r="C125" s="126" t="s">
        <v>254</v>
      </c>
      <c r="D125" s="108" t="s">
        <v>344</v>
      </c>
      <c r="E125" s="125">
        <v>1</v>
      </c>
      <c r="F125" s="130" t="s">
        <v>403</v>
      </c>
      <c r="G125" s="108" t="s">
        <v>277</v>
      </c>
      <c r="I125" s="74"/>
    </row>
    <row r="126" spans="1:10">
      <c r="A126" s="72">
        <v>340</v>
      </c>
      <c r="B126" s="73" t="s">
        <v>45</v>
      </c>
      <c r="C126" s="127" t="s">
        <v>255</v>
      </c>
      <c r="D126" s="108" t="s">
        <v>117</v>
      </c>
      <c r="E126" s="75">
        <v>1</v>
      </c>
      <c r="F126" s="130" t="s">
        <v>404</v>
      </c>
      <c r="G126" s="109" t="s">
        <v>294</v>
      </c>
      <c r="I126" s="74"/>
      <c r="J126" s="108" t="s">
        <v>414</v>
      </c>
    </row>
    <row r="127" spans="1:10">
      <c r="A127" s="72">
        <v>350</v>
      </c>
      <c r="B127" s="73" t="s">
        <v>45</v>
      </c>
      <c r="C127" s="127" t="s">
        <v>255</v>
      </c>
      <c r="D127" s="108" t="s">
        <v>117</v>
      </c>
      <c r="E127" s="75">
        <v>1</v>
      </c>
      <c r="F127" s="130" t="s">
        <v>405</v>
      </c>
      <c r="G127" s="109" t="s">
        <v>406</v>
      </c>
      <c r="I127" s="74"/>
      <c r="J127" s="108" t="s">
        <v>414</v>
      </c>
    </row>
    <row r="128" spans="1:10">
      <c r="A128" s="72">
        <v>360</v>
      </c>
      <c r="B128" s="73" t="s">
        <v>45</v>
      </c>
      <c r="C128" s="126" t="s">
        <v>256</v>
      </c>
      <c r="D128" s="108" t="s">
        <v>345</v>
      </c>
      <c r="E128" s="75">
        <v>1</v>
      </c>
      <c r="F128" s="130" t="s">
        <v>407</v>
      </c>
      <c r="G128" s="109" t="s">
        <v>257</v>
      </c>
      <c r="H128" s="64"/>
      <c r="I128" s="74"/>
      <c r="J128" s="108" t="s">
        <v>415</v>
      </c>
    </row>
    <row r="129" spans="1:10">
      <c r="A129" s="72">
        <v>370</v>
      </c>
      <c r="B129" s="73" t="s">
        <v>45</v>
      </c>
      <c r="C129" s="126" t="s">
        <v>258</v>
      </c>
      <c r="D129" s="108" t="s">
        <v>346</v>
      </c>
      <c r="E129" s="125">
        <v>1</v>
      </c>
      <c r="F129" s="130" t="s">
        <v>375</v>
      </c>
      <c r="G129" s="108" t="s">
        <v>295</v>
      </c>
      <c r="I129" s="74"/>
      <c r="J129" s="108" t="s">
        <v>412</v>
      </c>
    </row>
    <row r="130" spans="1:10">
      <c r="A130" s="72">
        <v>380</v>
      </c>
      <c r="B130" s="73" t="s">
        <v>45</v>
      </c>
      <c r="C130" s="128" t="s">
        <v>259</v>
      </c>
      <c r="D130" s="108" t="s">
        <v>347</v>
      </c>
      <c r="E130" s="125">
        <v>1</v>
      </c>
      <c r="F130" s="130" t="s">
        <v>376</v>
      </c>
      <c r="G130" s="108" t="s">
        <v>296</v>
      </c>
      <c r="I130" s="74"/>
      <c r="J130" s="108" t="s">
        <v>412</v>
      </c>
    </row>
    <row r="131" spans="1:10">
      <c r="A131" s="72">
        <v>390</v>
      </c>
      <c r="B131" s="73" t="s">
        <v>45</v>
      </c>
      <c r="C131" s="128" t="s">
        <v>260</v>
      </c>
      <c r="D131" s="108" t="s">
        <v>347</v>
      </c>
      <c r="E131" s="125">
        <v>1</v>
      </c>
      <c r="F131" s="130" t="s">
        <v>377</v>
      </c>
      <c r="G131" s="108" t="s">
        <v>297</v>
      </c>
      <c r="I131" s="74"/>
      <c r="J131" s="108" t="s">
        <v>412</v>
      </c>
    </row>
    <row r="132" spans="1:10">
      <c r="A132" s="72">
        <v>400</v>
      </c>
      <c r="B132" s="73" t="s">
        <v>45</v>
      </c>
      <c r="C132" s="128" t="s">
        <v>261</v>
      </c>
      <c r="D132" s="108" t="s">
        <v>348</v>
      </c>
      <c r="E132" s="125">
        <v>1</v>
      </c>
      <c r="F132" s="130" t="s">
        <v>378</v>
      </c>
      <c r="G132" s="108" t="s">
        <v>298</v>
      </c>
      <c r="I132" s="62"/>
      <c r="J132" s="108" t="s">
        <v>412</v>
      </c>
    </row>
    <row r="133" spans="1:10">
      <c r="A133" s="72">
        <v>410</v>
      </c>
      <c r="B133" s="73" t="s">
        <v>45</v>
      </c>
      <c r="C133" s="126" t="s">
        <v>262</v>
      </c>
      <c r="D133" s="131" t="s">
        <v>349</v>
      </c>
      <c r="E133" s="75">
        <v>1</v>
      </c>
      <c r="F133" s="108"/>
      <c r="G133" s="110"/>
      <c r="I133" s="62"/>
    </row>
    <row r="134" spans="1:10">
      <c r="A134" s="72">
        <v>420</v>
      </c>
      <c r="B134" s="73" t="s">
        <v>45</v>
      </c>
      <c r="C134" s="126" t="s">
        <v>263</v>
      </c>
      <c r="D134" s="108" t="s">
        <v>350</v>
      </c>
      <c r="E134" s="125">
        <v>1</v>
      </c>
      <c r="F134" s="149" t="s">
        <v>407</v>
      </c>
      <c r="G134" s="108"/>
      <c r="I134" s="62"/>
    </row>
    <row r="135" spans="1:10">
      <c r="A135" s="72">
        <v>430</v>
      </c>
      <c r="B135" s="73" t="s">
        <v>45</v>
      </c>
      <c r="C135" s="126" t="s">
        <v>264</v>
      </c>
      <c r="D135" s="131" t="s">
        <v>351</v>
      </c>
      <c r="E135" s="125">
        <v>1</v>
      </c>
      <c r="F135" s="130" t="s">
        <v>379</v>
      </c>
      <c r="G135" s="108" t="s">
        <v>299</v>
      </c>
      <c r="I135" s="62"/>
      <c r="J135" s="108" t="s">
        <v>412</v>
      </c>
    </row>
    <row r="136" spans="1:10">
      <c r="A136" s="72">
        <v>440</v>
      </c>
      <c r="B136" s="73" t="s">
        <v>45</v>
      </c>
      <c r="C136" s="126" t="s">
        <v>265</v>
      </c>
      <c r="D136" s="131" t="s">
        <v>352</v>
      </c>
      <c r="E136" s="125">
        <v>1</v>
      </c>
      <c r="F136" s="130" t="s">
        <v>380</v>
      </c>
      <c r="G136" s="108" t="s">
        <v>300</v>
      </c>
      <c r="I136" s="62"/>
      <c r="J136" s="108" t="s">
        <v>412</v>
      </c>
    </row>
    <row r="137" spans="1:10">
      <c r="A137" s="72">
        <v>450</v>
      </c>
      <c r="B137" s="73" t="s">
        <v>45</v>
      </c>
      <c r="C137" s="126" t="s">
        <v>266</v>
      </c>
      <c r="D137" s="108" t="s">
        <v>353</v>
      </c>
      <c r="E137" s="125">
        <v>1</v>
      </c>
      <c r="F137" s="130" t="s">
        <v>381</v>
      </c>
      <c r="G137" s="108" t="s">
        <v>301</v>
      </c>
      <c r="I137" s="62"/>
      <c r="J137" s="108" t="s">
        <v>412</v>
      </c>
    </row>
    <row r="138" spans="1:10">
      <c r="A138" s="72">
        <v>460</v>
      </c>
      <c r="B138" s="73" t="s">
        <v>45</v>
      </c>
      <c r="C138" s="126" t="s">
        <v>267</v>
      </c>
      <c r="D138" s="108" t="s">
        <v>354</v>
      </c>
      <c r="E138" s="125">
        <v>1</v>
      </c>
      <c r="F138" s="130" t="s">
        <v>382</v>
      </c>
      <c r="G138" s="108" t="s">
        <v>302</v>
      </c>
      <c r="I138" s="62"/>
      <c r="J138" s="108" t="s">
        <v>412</v>
      </c>
    </row>
    <row r="139" spans="1:10">
      <c r="A139" s="72">
        <v>470</v>
      </c>
      <c r="B139" s="73" t="s">
        <v>45</v>
      </c>
      <c r="C139" s="126" t="s">
        <v>268</v>
      </c>
      <c r="D139" s="108" t="s">
        <v>355</v>
      </c>
      <c r="E139" s="125">
        <v>1</v>
      </c>
      <c r="F139" s="130" t="s">
        <v>383</v>
      </c>
      <c r="G139" s="108" t="s">
        <v>303</v>
      </c>
      <c r="I139" s="62"/>
      <c r="J139" s="108" t="s">
        <v>412</v>
      </c>
    </row>
    <row r="140" spans="1:10">
      <c r="A140" s="72">
        <v>480</v>
      </c>
      <c r="B140" s="73" t="s">
        <v>45</v>
      </c>
      <c r="C140" s="126" t="s">
        <v>269</v>
      </c>
      <c r="D140" s="108" t="s">
        <v>356</v>
      </c>
      <c r="E140" s="125">
        <v>1</v>
      </c>
      <c r="F140" s="130" t="s">
        <v>384</v>
      </c>
      <c r="G140" s="108" t="s">
        <v>304</v>
      </c>
      <c r="I140" s="62"/>
      <c r="J140" s="108" t="s">
        <v>412</v>
      </c>
    </row>
    <row r="141" spans="1:10">
      <c r="A141" s="72">
        <v>490</v>
      </c>
      <c r="B141" s="73" t="s">
        <v>45</v>
      </c>
      <c r="C141" s="126" t="s">
        <v>270</v>
      </c>
      <c r="D141" s="108" t="s">
        <v>357</v>
      </c>
      <c r="E141" s="125">
        <v>1</v>
      </c>
      <c r="F141" s="130" t="s">
        <v>385</v>
      </c>
      <c r="G141" s="108" t="s">
        <v>305</v>
      </c>
      <c r="I141" s="62"/>
      <c r="J141" s="108" t="s">
        <v>412</v>
      </c>
    </row>
    <row r="142" spans="1:10">
      <c r="A142" s="72">
        <v>500</v>
      </c>
      <c r="B142" s="73" t="s">
        <v>45</v>
      </c>
      <c r="C142" s="126" t="s">
        <v>271</v>
      </c>
      <c r="D142" s="108" t="s">
        <v>358</v>
      </c>
      <c r="E142" s="125">
        <v>1</v>
      </c>
      <c r="F142" s="130" t="s">
        <v>386</v>
      </c>
      <c r="G142" s="108" t="s">
        <v>306</v>
      </c>
      <c r="I142" s="62"/>
      <c r="J142" s="108" t="s">
        <v>412</v>
      </c>
    </row>
    <row r="143" spans="1:10">
      <c r="A143" s="72">
        <v>510</v>
      </c>
      <c r="B143" s="73" t="s">
        <v>45</v>
      </c>
      <c r="C143" s="126" t="s">
        <v>272</v>
      </c>
      <c r="D143" s="108" t="s">
        <v>359</v>
      </c>
      <c r="E143" s="75">
        <v>1</v>
      </c>
      <c r="F143" s="108"/>
      <c r="G143" s="64"/>
      <c r="I143" s="62"/>
    </row>
    <row r="144" spans="1:10">
      <c r="A144" s="72">
        <v>520</v>
      </c>
      <c r="B144" s="73" t="s">
        <v>45</v>
      </c>
      <c r="C144" s="126" t="s">
        <v>273</v>
      </c>
      <c r="D144" s="108" t="s">
        <v>360</v>
      </c>
      <c r="E144" s="75">
        <v>1</v>
      </c>
      <c r="F144" s="108"/>
      <c r="G144" s="64"/>
      <c r="I144" s="62"/>
    </row>
    <row r="145" spans="1:10">
      <c r="A145" s="72">
        <v>530</v>
      </c>
      <c r="B145" s="73" t="s">
        <v>45</v>
      </c>
      <c r="C145" s="126" t="s">
        <v>274</v>
      </c>
      <c r="D145" s="11" t="s">
        <v>361</v>
      </c>
      <c r="E145" s="75">
        <v>1</v>
      </c>
      <c r="F145" s="108"/>
      <c r="G145" s="64"/>
      <c r="I145" s="62"/>
    </row>
    <row r="146" spans="1:10">
      <c r="A146" s="72">
        <v>540</v>
      </c>
      <c r="B146" s="73" t="s">
        <v>45</v>
      </c>
      <c r="C146" s="126" t="s">
        <v>275</v>
      </c>
      <c r="D146" s="11" t="s">
        <v>362</v>
      </c>
      <c r="E146" s="75">
        <v>1</v>
      </c>
      <c r="F146" s="108"/>
      <c r="G146" s="64"/>
      <c r="I146" s="62"/>
    </row>
    <row r="147" spans="1:10">
      <c r="A147" s="72">
        <v>550</v>
      </c>
      <c r="B147" s="73" t="s">
        <v>45</v>
      </c>
      <c r="C147" s="129" t="s">
        <v>307</v>
      </c>
      <c r="D147" s="11" t="s">
        <v>363</v>
      </c>
      <c r="E147" s="75">
        <v>1</v>
      </c>
      <c r="F147" s="130" t="s">
        <v>405</v>
      </c>
      <c r="G147" s="109" t="s">
        <v>406</v>
      </c>
      <c r="I147" s="62"/>
    </row>
    <row r="148" spans="1:10">
      <c r="A148" s="72">
        <v>560</v>
      </c>
      <c r="B148" s="73" t="s">
        <v>45</v>
      </c>
      <c r="C148" s="129" t="s">
        <v>313</v>
      </c>
      <c r="D148" s="11" t="s">
        <v>363</v>
      </c>
      <c r="E148" s="75">
        <v>1</v>
      </c>
      <c r="F148" s="130" t="s">
        <v>404</v>
      </c>
      <c r="G148" s="109" t="s">
        <v>294</v>
      </c>
      <c r="I148" s="62"/>
    </row>
    <row r="149" spans="1:10">
      <c r="A149" s="72">
        <v>570</v>
      </c>
      <c r="B149" s="73" t="s">
        <v>45</v>
      </c>
      <c r="C149" s="127" t="s">
        <v>255</v>
      </c>
      <c r="D149" s="108" t="s">
        <v>117</v>
      </c>
      <c r="E149" s="75">
        <v>1</v>
      </c>
      <c r="F149" s="130" t="s">
        <v>405</v>
      </c>
      <c r="G149" s="109" t="s">
        <v>406</v>
      </c>
      <c r="I149" s="74"/>
      <c r="J149" s="108" t="s">
        <v>415</v>
      </c>
    </row>
    <row r="150" spans="1:10">
      <c r="A150" s="72">
        <v>580</v>
      </c>
      <c r="B150" s="133" t="s">
        <v>45</v>
      </c>
      <c r="C150" s="108" t="s">
        <v>416</v>
      </c>
      <c r="D150" s="11" t="s">
        <v>417</v>
      </c>
      <c r="E150" s="75">
        <v>1</v>
      </c>
      <c r="F150" s="130" t="s">
        <v>401</v>
      </c>
      <c r="G150" s="109" t="s">
        <v>418</v>
      </c>
      <c r="I150" s="62"/>
    </row>
    <row r="151" spans="1:10">
      <c r="A151" s="72">
        <v>590</v>
      </c>
      <c r="B151" s="73" t="s">
        <v>45</v>
      </c>
      <c r="C151" s="108" t="s">
        <v>505</v>
      </c>
      <c r="D151" s="108" t="s">
        <v>504</v>
      </c>
      <c r="E151" s="75">
        <v>1</v>
      </c>
      <c r="F151" s="130" t="s">
        <v>494</v>
      </c>
      <c r="G151" s="109"/>
      <c r="I151" s="62"/>
    </row>
    <row r="152" spans="1:10">
      <c r="A152" s="72">
        <v>600</v>
      </c>
      <c r="B152" s="73" t="s">
        <v>45</v>
      </c>
      <c r="C152" s="108" t="s">
        <v>506</v>
      </c>
      <c r="D152" s="108" t="s">
        <v>504</v>
      </c>
      <c r="E152" s="75">
        <v>1</v>
      </c>
      <c r="F152" s="130" t="s">
        <v>494</v>
      </c>
      <c r="G152" s="109"/>
      <c r="I152" s="62"/>
    </row>
    <row r="153" spans="1:10">
      <c r="A153" s="72">
        <v>610</v>
      </c>
      <c r="B153" s="133" t="s">
        <v>45</v>
      </c>
      <c r="C153" s="108" t="s">
        <v>507</v>
      </c>
      <c r="D153" s="108" t="s">
        <v>504</v>
      </c>
      <c r="E153" s="75">
        <v>1</v>
      </c>
      <c r="F153" s="130" t="s">
        <v>494</v>
      </c>
      <c r="G153" s="109"/>
      <c r="I153" s="62"/>
    </row>
    <row r="154" spans="1:10">
      <c r="A154" s="72">
        <v>620</v>
      </c>
      <c r="B154" s="73" t="s">
        <v>45</v>
      </c>
      <c r="C154" s="108" t="s">
        <v>508</v>
      </c>
      <c r="D154" s="108" t="s">
        <v>504</v>
      </c>
      <c r="E154" s="75">
        <v>1</v>
      </c>
      <c r="F154" s="130" t="s">
        <v>494</v>
      </c>
      <c r="G154" s="109"/>
      <c r="I154" s="62"/>
    </row>
    <row r="155" spans="1:10">
      <c r="A155" s="72">
        <v>630</v>
      </c>
      <c r="B155" s="73" t="s">
        <v>45</v>
      </c>
      <c r="C155" s="108" t="s">
        <v>509</v>
      </c>
      <c r="D155" s="108" t="s">
        <v>504</v>
      </c>
      <c r="E155" s="75">
        <v>1</v>
      </c>
      <c r="F155" s="130" t="s">
        <v>494</v>
      </c>
      <c r="G155" s="109"/>
      <c r="I155" s="62"/>
    </row>
    <row r="156" spans="1:10">
      <c r="A156" s="72">
        <v>640</v>
      </c>
      <c r="B156" s="133" t="s">
        <v>45</v>
      </c>
      <c r="C156" s="108" t="s">
        <v>510</v>
      </c>
      <c r="D156" s="108" t="s">
        <v>504</v>
      </c>
      <c r="E156" s="75">
        <v>1</v>
      </c>
      <c r="F156" s="130" t="s">
        <v>494</v>
      </c>
      <c r="G156" s="109"/>
      <c r="I156" s="62"/>
    </row>
    <row r="157" spans="1:10">
      <c r="A157" s="72">
        <v>650</v>
      </c>
      <c r="B157" s="73" t="s">
        <v>45</v>
      </c>
      <c r="C157" s="108" t="s">
        <v>511</v>
      </c>
      <c r="D157" s="108" t="s">
        <v>504</v>
      </c>
      <c r="E157" s="75">
        <v>1</v>
      </c>
      <c r="F157" s="130" t="s">
        <v>494</v>
      </c>
      <c r="G157" s="109"/>
      <c r="I157" s="62"/>
    </row>
    <row r="158" spans="1:10">
      <c r="A158" s="72">
        <v>660</v>
      </c>
      <c r="B158" s="73" t="s">
        <v>45</v>
      </c>
      <c r="C158" s="108" t="s">
        <v>512</v>
      </c>
      <c r="D158" s="108" t="s">
        <v>504</v>
      </c>
      <c r="E158" s="75">
        <v>1</v>
      </c>
      <c r="F158" s="130" t="s">
        <v>405</v>
      </c>
      <c r="G158" s="109"/>
      <c r="I158" s="62"/>
    </row>
    <row r="159" spans="1:10">
      <c r="A159" s="72">
        <v>670</v>
      </c>
      <c r="B159" s="133" t="s">
        <v>45</v>
      </c>
      <c r="C159" s="108" t="s">
        <v>513</v>
      </c>
      <c r="D159" s="108" t="s">
        <v>504</v>
      </c>
      <c r="E159" s="75">
        <v>1</v>
      </c>
      <c r="F159" s="130" t="s">
        <v>405</v>
      </c>
      <c r="G159" s="109"/>
      <c r="I159" s="62"/>
    </row>
    <row r="160" spans="1:10">
      <c r="A160" s="72">
        <v>680</v>
      </c>
      <c r="B160" s="73" t="s">
        <v>45</v>
      </c>
      <c r="C160" s="108" t="s">
        <v>514</v>
      </c>
      <c r="D160" s="108" t="s">
        <v>504</v>
      </c>
      <c r="E160" s="75">
        <v>1</v>
      </c>
      <c r="F160" s="130" t="s">
        <v>404</v>
      </c>
      <c r="G160" s="109"/>
      <c r="I160" s="62"/>
    </row>
    <row r="161" spans="1:9">
      <c r="A161" s="72">
        <v>690</v>
      </c>
      <c r="B161" s="73" t="s">
        <v>45</v>
      </c>
      <c r="C161" s="108" t="s">
        <v>515</v>
      </c>
      <c r="D161" s="108" t="s">
        <v>504</v>
      </c>
      <c r="E161" s="75">
        <v>1</v>
      </c>
      <c r="F161" s="130" t="s">
        <v>404</v>
      </c>
      <c r="G161" s="109"/>
      <c r="I161" s="62"/>
    </row>
    <row r="162" spans="1:9">
      <c r="A162" s="72">
        <v>700</v>
      </c>
      <c r="B162" s="73" t="s">
        <v>45</v>
      </c>
      <c r="C162" s="108" t="s">
        <v>508</v>
      </c>
      <c r="D162" s="108" t="s">
        <v>504</v>
      </c>
      <c r="E162" s="75">
        <v>1</v>
      </c>
      <c r="F162" s="130" t="s">
        <v>494</v>
      </c>
      <c r="G162" s="109"/>
      <c r="I162" s="62"/>
    </row>
    <row r="163" spans="1:9">
      <c r="A163" s="72">
        <v>710</v>
      </c>
      <c r="B163" s="73" t="s">
        <v>45</v>
      </c>
      <c r="C163" s="108" t="s">
        <v>508</v>
      </c>
      <c r="D163" s="108" t="s">
        <v>504</v>
      </c>
      <c r="E163" s="75">
        <v>1</v>
      </c>
      <c r="F163" s="130" t="s">
        <v>494</v>
      </c>
      <c r="G163" s="109"/>
      <c r="I163" s="62"/>
    </row>
    <row r="164" spans="1:9">
      <c r="A164" s="72">
        <v>720</v>
      </c>
      <c r="B164" s="73" t="s">
        <v>45</v>
      </c>
      <c r="C164" s="126" t="s">
        <v>253</v>
      </c>
      <c r="D164" s="108" t="s">
        <v>343</v>
      </c>
      <c r="E164" s="125">
        <v>1</v>
      </c>
      <c r="F164" s="130" t="s">
        <v>402</v>
      </c>
      <c r="G164" s="108" t="s">
        <v>276</v>
      </c>
      <c r="I164" s="62"/>
    </row>
    <row r="165" spans="1:9">
      <c r="A165" s="72">
        <v>730</v>
      </c>
      <c r="B165" s="73" t="s">
        <v>45</v>
      </c>
      <c r="C165" s="108" t="s">
        <v>508</v>
      </c>
      <c r="D165" s="108" t="s">
        <v>504</v>
      </c>
      <c r="E165" s="75">
        <v>1</v>
      </c>
      <c r="F165" s="130" t="s">
        <v>494</v>
      </c>
      <c r="G165" s="130"/>
      <c r="I165" s="62"/>
    </row>
    <row r="166" spans="1:9">
      <c r="A166" s="72">
        <v>740</v>
      </c>
      <c r="B166" s="150" t="s">
        <v>45</v>
      </c>
      <c r="C166" s="151" t="s">
        <v>676</v>
      </c>
      <c r="D166" s="151" t="s">
        <v>678</v>
      </c>
      <c r="E166" s="152">
        <v>1</v>
      </c>
      <c r="F166" s="149" t="s">
        <v>677</v>
      </c>
      <c r="G166" s="130"/>
      <c r="I166" s="62"/>
    </row>
    <row r="167" spans="1:9">
      <c r="A167" s="72"/>
      <c r="B167" s="55"/>
      <c r="C167" s="76"/>
      <c r="D167" s="76"/>
      <c r="E167" s="65"/>
      <c r="F167" s="77"/>
      <c r="G167" s="64"/>
      <c r="H167" s="64"/>
      <c r="I167" s="62"/>
    </row>
    <row r="168" spans="1:9">
      <c r="A168" s="54"/>
      <c r="B168" s="69"/>
      <c r="C168" s="56"/>
      <c r="D168" s="56"/>
      <c r="E168" s="56"/>
      <c r="F168" s="56"/>
      <c r="G168" s="56"/>
      <c r="H168" s="56"/>
      <c r="I168" s="57"/>
    </row>
    <row r="169" spans="1:9" ht="15.75">
      <c r="A169" s="36"/>
      <c r="B169" s="31"/>
      <c r="C169" s="70" t="s">
        <v>17</v>
      </c>
      <c r="D169" s="70"/>
      <c r="E169" s="56"/>
      <c r="F169" s="56"/>
      <c r="G169" s="56"/>
      <c r="H169" s="56"/>
      <c r="I169" s="62"/>
    </row>
    <row r="170" spans="1:9" ht="30">
      <c r="A170" s="31"/>
      <c r="B170" s="69"/>
      <c r="C170" s="20" t="s">
        <v>14</v>
      </c>
      <c r="D170" s="20"/>
      <c r="E170" s="60" t="s">
        <v>18</v>
      </c>
      <c r="F170" s="61" t="s">
        <v>16</v>
      </c>
      <c r="G170" s="21" t="s">
        <v>12</v>
      </c>
      <c r="H170" s="20"/>
      <c r="I170" s="31"/>
    </row>
    <row r="171" spans="1:9">
      <c r="A171" s="36"/>
      <c r="B171" s="69"/>
      <c r="C171" s="76"/>
      <c r="D171" s="76"/>
      <c r="E171" s="65"/>
      <c r="F171" s="77"/>
      <c r="G171" s="76"/>
      <c r="H171" s="64"/>
      <c r="I171" s="62"/>
    </row>
    <row r="172" spans="1:9">
      <c r="A172" s="36"/>
      <c r="B172" s="69"/>
      <c r="C172" s="76"/>
      <c r="D172" s="76"/>
      <c r="E172" s="65"/>
      <c r="F172" s="77"/>
      <c r="G172" s="76"/>
      <c r="H172" s="64"/>
      <c r="I172" s="62"/>
    </row>
    <row r="173" spans="1:9">
      <c r="A173" s="36"/>
      <c r="B173" s="69"/>
      <c r="C173" s="76"/>
      <c r="D173" s="76"/>
      <c r="E173" s="65"/>
      <c r="F173" s="77"/>
      <c r="G173" s="76"/>
      <c r="H173" s="64"/>
      <c r="I173" s="62"/>
    </row>
    <row r="174" spans="1:9">
      <c r="A174" s="36"/>
      <c r="B174" s="69"/>
      <c r="C174" s="76"/>
      <c r="D174" s="76"/>
      <c r="E174" s="65"/>
      <c r="F174" s="77"/>
      <c r="G174" s="76"/>
      <c r="H174" s="64"/>
      <c r="I174" s="62"/>
    </row>
    <row r="175" spans="1:9">
      <c r="A175" s="36"/>
      <c r="B175" s="55"/>
      <c r="C175" s="76"/>
      <c r="D175" s="76"/>
      <c r="E175" s="65"/>
      <c r="F175" s="77"/>
      <c r="G175" s="76"/>
      <c r="H175" s="64"/>
      <c r="I175" s="62"/>
    </row>
    <row r="176" spans="1:9">
      <c r="A176" s="54"/>
      <c r="C176" s="56"/>
      <c r="D176" s="56"/>
      <c r="E176" s="56"/>
      <c r="F176" s="56"/>
      <c r="G176" s="56"/>
      <c r="H176" s="56"/>
      <c r="I176" s="57"/>
    </row>
    <row r="179" spans="3:5">
      <c r="C179" s="78"/>
      <c r="E179" s="79"/>
    </row>
    <row r="180" spans="3:5">
      <c r="E180" s="79"/>
    </row>
    <row r="181" spans="3:5">
      <c r="E181" s="79"/>
    </row>
    <row r="182" spans="3:5">
      <c r="E182" s="79"/>
    </row>
    <row r="183" spans="3:5">
      <c r="E183" s="79"/>
    </row>
    <row r="184" spans="3:5">
      <c r="E184" s="79"/>
    </row>
  </sheetData>
  <mergeCells count="3">
    <mergeCell ref="C2:E2"/>
    <mergeCell ref="C4:F4"/>
    <mergeCell ref="C6:F6"/>
  </mergeCells>
  <pageMargins left="0.75" right="0.75" top="1" bottom="1" header="0.5" footer="0.5"/>
  <pageSetup paperSize="9" scale="42" fitToHeight="0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25"/>
  <sheetViews>
    <sheetView topLeftCell="A10" workbookViewId="0">
      <selection activeCell="H13" sqref="H13"/>
    </sheetView>
  </sheetViews>
  <sheetFormatPr defaultRowHeight="15"/>
  <cols>
    <col min="2" max="2" width="26.33203125" bestFit="1" customWidth="1"/>
    <col min="4" max="4" width="9.33203125" bestFit="1" customWidth="1"/>
    <col min="5" max="5" width="3.77734375" bestFit="1" customWidth="1"/>
    <col min="6" max="6" width="7.5546875" bestFit="1" customWidth="1"/>
    <col min="7" max="7" width="16.44140625" bestFit="1" customWidth="1"/>
  </cols>
  <sheetData>
    <row r="2" spans="1:8">
      <c r="A2" s="138" t="s">
        <v>516</v>
      </c>
      <c r="B2" s="138" t="s">
        <v>517</v>
      </c>
      <c r="C2" s="138" t="s">
        <v>518</v>
      </c>
      <c r="D2" s="138" t="s">
        <v>519</v>
      </c>
      <c r="E2" s="138"/>
      <c r="F2" s="138" t="s">
        <v>504</v>
      </c>
      <c r="G2" s="138"/>
    </row>
    <row r="3" spans="1:8">
      <c r="A3" s="138">
        <v>10</v>
      </c>
      <c r="B3" s="138" t="s">
        <v>422</v>
      </c>
      <c r="C3" s="138" t="s">
        <v>424</v>
      </c>
      <c r="D3" s="138"/>
      <c r="E3" s="138"/>
      <c r="F3" s="138"/>
      <c r="G3" s="138"/>
    </row>
    <row r="4" spans="1:8">
      <c r="A4" s="138">
        <v>16</v>
      </c>
      <c r="B4" s="138" t="s">
        <v>427</v>
      </c>
      <c r="C4" s="138"/>
      <c r="D4" s="138">
        <v>1</v>
      </c>
      <c r="E4" s="138" t="s">
        <v>428</v>
      </c>
      <c r="F4" s="138"/>
      <c r="G4" s="138"/>
    </row>
    <row r="5" spans="1:8">
      <c r="A5" s="138">
        <v>18</v>
      </c>
      <c r="B5" s="138" t="s">
        <v>520</v>
      </c>
      <c r="C5" s="138">
        <v>10.67</v>
      </c>
      <c r="D5" s="139">
        <v>5</v>
      </c>
      <c r="E5" s="138" t="s">
        <v>428</v>
      </c>
      <c r="F5" s="138"/>
      <c r="G5" s="138"/>
    </row>
    <row r="6" spans="1:8">
      <c r="A6" s="138">
        <v>19</v>
      </c>
      <c r="B6" s="138" t="s">
        <v>668</v>
      </c>
      <c r="C6" s="138"/>
      <c r="D6" s="139">
        <v>9</v>
      </c>
      <c r="E6" s="138" t="s">
        <v>428</v>
      </c>
      <c r="F6" s="138"/>
      <c r="G6" s="138"/>
    </row>
    <row r="7" spans="1:8">
      <c r="A7" s="138">
        <v>20</v>
      </c>
      <c r="B7" s="138" t="s">
        <v>521</v>
      </c>
      <c r="C7" s="139"/>
      <c r="D7" s="139">
        <v>5</v>
      </c>
      <c r="E7" s="138" t="s">
        <v>428</v>
      </c>
      <c r="F7" s="138"/>
      <c r="G7" s="138"/>
    </row>
    <row r="8" spans="1:8">
      <c r="A8" s="138">
        <v>30</v>
      </c>
      <c r="B8" s="138" t="s">
        <v>522</v>
      </c>
      <c r="C8" s="139"/>
      <c r="D8" s="139">
        <v>5</v>
      </c>
      <c r="E8" s="138" t="s">
        <v>428</v>
      </c>
      <c r="F8" s="138"/>
      <c r="G8" s="138"/>
    </row>
    <row r="9" spans="1:8">
      <c r="A9" s="138">
        <v>40</v>
      </c>
      <c r="B9" s="138" t="s">
        <v>523</v>
      </c>
      <c r="C9" s="138"/>
      <c r="D9" s="138">
        <v>5</v>
      </c>
      <c r="E9" s="138" t="s">
        <v>428</v>
      </c>
      <c r="F9" s="138"/>
      <c r="G9" s="138"/>
    </row>
    <row r="10" spans="1:8">
      <c r="A10" s="142">
        <v>45</v>
      </c>
      <c r="B10" s="142" t="s">
        <v>524</v>
      </c>
      <c r="C10" s="142"/>
      <c r="D10" s="142"/>
      <c r="E10" s="142" t="s">
        <v>428</v>
      </c>
      <c r="F10" s="142"/>
      <c r="G10" s="142"/>
    </row>
    <row r="11" spans="1:8">
      <c r="A11" s="138">
        <v>50</v>
      </c>
      <c r="B11" s="138" t="s">
        <v>525</v>
      </c>
      <c r="C11" s="138"/>
      <c r="D11" s="138">
        <v>5</v>
      </c>
      <c r="E11" s="138" t="s">
        <v>428</v>
      </c>
      <c r="F11" s="138"/>
      <c r="G11" s="138"/>
    </row>
    <row r="12" spans="1:8">
      <c r="A12" s="138">
        <v>70</v>
      </c>
      <c r="B12" s="138" t="s">
        <v>526</v>
      </c>
      <c r="C12" s="139"/>
      <c r="D12" s="139">
        <v>5</v>
      </c>
      <c r="E12" s="138" t="s">
        <v>428</v>
      </c>
      <c r="F12" s="138"/>
      <c r="G12" s="138"/>
    </row>
    <row r="13" spans="1:8">
      <c r="A13" s="140">
        <v>75</v>
      </c>
      <c r="B13" s="140" t="s">
        <v>527</v>
      </c>
      <c r="C13" s="141"/>
      <c r="D13" s="141">
        <v>15</v>
      </c>
      <c r="E13" s="140" t="s">
        <v>428</v>
      </c>
      <c r="F13" s="140"/>
      <c r="G13" s="140"/>
      <c r="H13" t="s">
        <v>474</v>
      </c>
    </row>
    <row r="14" spans="1:8">
      <c r="A14" s="138">
        <v>80</v>
      </c>
      <c r="B14" s="138" t="s">
        <v>528</v>
      </c>
      <c r="C14" s="139"/>
      <c r="D14" s="139">
        <v>5</v>
      </c>
      <c r="E14" s="138"/>
      <c r="F14" s="138"/>
      <c r="G14" s="138"/>
    </row>
    <row r="15" spans="1:8">
      <c r="A15" s="138">
        <v>81</v>
      </c>
      <c r="B15" s="138" t="s">
        <v>529</v>
      </c>
      <c r="C15" s="139"/>
      <c r="D15" s="139">
        <v>5</v>
      </c>
      <c r="E15" s="138"/>
      <c r="F15" s="138"/>
      <c r="G15" s="138"/>
    </row>
    <row r="16" spans="1:8">
      <c r="A16" s="138">
        <v>90</v>
      </c>
      <c r="B16" s="138" t="s">
        <v>530</v>
      </c>
      <c r="C16" s="139"/>
      <c r="D16" s="139">
        <v>5</v>
      </c>
      <c r="E16" s="138" t="s">
        <v>428</v>
      </c>
      <c r="F16" s="138"/>
      <c r="G16" s="138"/>
    </row>
    <row r="17" spans="1:8">
      <c r="A17" s="138">
        <v>100</v>
      </c>
      <c r="B17" s="138" t="s">
        <v>531</v>
      </c>
      <c r="C17" s="138">
        <v>2.2999999999999998</v>
      </c>
      <c r="D17" s="139">
        <v>5</v>
      </c>
      <c r="E17" s="138" t="s">
        <v>428</v>
      </c>
      <c r="F17" s="138"/>
      <c r="G17" s="138"/>
    </row>
    <row r="18" spans="1:8">
      <c r="A18" s="142">
        <v>101</v>
      </c>
      <c r="B18" s="142" t="s">
        <v>532</v>
      </c>
      <c r="C18" s="142"/>
      <c r="D18" s="143"/>
      <c r="E18" s="142"/>
      <c r="F18" s="142"/>
      <c r="G18" s="142" t="s">
        <v>533</v>
      </c>
      <c r="H18" t="s">
        <v>669</v>
      </c>
    </row>
    <row r="19" spans="1:8">
      <c r="A19" s="138">
        <v>110</v>
      </c>
      <c r="B19" s="138" t="s">
        <v>534</v>
      </c>
      <c r="C19" s="139">
        <f>20.6/3</f>
        <v>6.8666666666666671</v>
      </c>
      <c r="D19" s="139">
        <v>5</v>
      </c>
      <c r="E19" s="138" t="s">
        <v>428</v>
      </c>
      <c r="F19" s="138"/>
      <c r="G19" s="138"/>
    </row>
    <row r="20" spans="1:8">
      <c r="A20" s="138">
        <v>120</v>
      </c>
      <c r="B20" s="138" t="s">
        <v>535</v>
      </c>
      <c r="C20" s="139">
        <f t="shared" ref="C20:C21" si="0">20.6/3</f>
        <v>6.8666666666666671</v>
      </c>
      <c r="D20" s="139">
        <v>5</v>
      </c>
      <c r="E20" s="138" t="s">
        <v>428</v>
      </c>
      <c r="F20" s="138"/>
      <c r="G20" s="138"/>
    </row>
    <row r="21" spans="1:8">
      <c r="A21" s="138">
        <v>130</v>
      </c>
      <c r="B21" s="138" t="s">
        <v>536</v>
      </c>
      <c r="C21" s="139">
        <f t="shared" si="0"/>
        <v>6.8666666666666671</v>
      </c>
      <c r="D21" s="139">
        <v>5</v>
      </c>
      <c r="E21" s="138" t="s">
        <v>428</v>
      </c>
      <c r="F21" s="138"/>
      <c r="G21" s="138"/>
    </row>
    <row r="22" spans="1:8">
      <c r="A22" s="138">
        <v>160</v>
      </c>
      <c r="B22" s="138" t="s">
        <v>450</v>
      </c>
      <c r="C22" s="138"/>
      <c r="D22" s="138"/>
      <c r="E22" s="138"/>
      <c r="F22" s="138"/>
      <c r="G22" s="138"/>
    </row>
    <row r="23" spans="1:8">
      <c r="A23" s="138">
        <v>180</v>
      </c>
      <c r="B23" s="138" t="s">
        <v>537</v>
      </c>
      <c r="C23" s="138">
        <v>4</v>
      </c>
      <c r="D23" s="139">
        <v>5</v>
      </c>
      <c r="E23" s="138" t="s">
        <v>428</v>
      </c>
      <c r="F23" s="138"/>
      <c r="G23" s="138"/>
    </row>
    <row r="24" spans="1:8">
      <c r="A24" s="138">
        <v>190</v>
      </c>
      <c r="B24" s="138" t="s">
        <v>456</v>
      </c>
      <c r="C24" s="138">
        <v>6.5</v>
      </c>
      <c r="D24" s="139">
        <v>5</v>
      </c>
      <c r="E24" s="138" t="s">
        <v>428</v>
      </c>
      <c r="F24" s="138"/>
      <c r="G24" s="138"/>
    </row>
    <row r="25" spans="1:8">
      <c r="A25" s="138" t="s">
        <v>538</v>
      </c>
      <c r="B25" s="138" t="s">
        <v>539</v>
      </c>
      <c r="C25" s="138"/>
      <c r="D25" s="138"/>
      <c r="E25" s="138"/>
      <c r="F25" s="138"/>
      <c r="G25" s="13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8"/>
  <sheetViews>
    <sheetView topLeftCell="A34" workbookViewId="0">
      <selection activeCell="G61" sqref="G61"/>
    </sheetView>
  </sheetViews>
  <sheetFormatPr defaultRowHeight="15"/>
  <cols>
    <col min="1" max="1" width="12.21875" bestFit="1" customWidth="1"/>
    <col min="2" max="2" width="3.33203125" bestFit="1" customWidth="1"/>
    <col min="3" max="3" width="4.77734375" bestFit="1" customWidth="1"/>
    <col min="4" max="4" width="6.88671875" bestFit="1" customWidth="1"/>
    <col min="5" max="5" width="8.109375" bestFit="1" customWidth="1"/>
    <col min="6" max="6" width="38.77734375" bestFit="1" customWidth="1"/>
    <col min="7" max="7" width="26.33203125" bestFit="1" customWidth="1"/>
  </cols>
  <sheetData>
    <row r="1" spans="1:7">
      <c r="A1" t="s">
        <v>540</v>
      </c>
      <c r="B1" t="s">
        <v>541</v>
      </c>
      <c r="C1" t="s">
        <v>542</v>
      </c>
      <c r="D1" t="s">
        <v>543</v>
      </c>
      <c r="E1" t="s">
        <v>544</v>
      </c>
      <c r="F1" t="s">
        <v>545</v>
      </c>
      <c r="G1" t="s">
        <v>546</v>
      </c>
    </row>
    <row r="2" spans="1:7">
      <c r="A2" t="s">
        <v>307</v>
      </c>
      <c r="B2">
        <v>1</v>
      </c>
      <c r="C2" t="s">
        <v>423</v>
      </c>
      <c r="D2" t="s">
        <v>45</v>
      </c>
      <c r="E2" s="135">
        <v>180</v>
      </c>
      <c r="F2" t="s">
        <v>363</v>
      </c>
      <c r="G2" t="s">
        <v>456</v>
      </c>
    </row>
    <row r="3" spans="1:7">
      <c r="A3" t="s">
        <v>313</v>
      </c>
      <c r="B3">
        <v>1</v>
      </c>
      <c r="C3" t="s">
        <v>423</v>
      </c>
      <c r="D3" t="s">
        <v>45</v>
      </c>
      <c r="E3" s="135">
        <v>180</v>
      </c>
      <c r="F3" t="s">
        <v>363</v>
      </c>
      <c r="G3" t="s">
        <v>456</v>
      </c>
    </row>
    <row r="4" spans="1:7">
      <c r="A4" t="s">
        <v>660</v>
      </c>
      <c r="B4">
        <v>1</v>
      </c>
      <c r="C4" t="s">
        <v>423</v>
      </c>
      <c r="D4" t="s">
        <v>45</v>
      </c>
      <c r="E4">
        <v>190</v>
      </c>
      <c r="F4" t="s">
        <v>661</v>
      </c>
      <c r="G4" t="s">
        <v>456</v>
      </c>
    </row>
    <row r="5" spans="1:7">
      <c r="A5" t="s">
        <v>658</v>
      </c>
      <c r="B5">
        <v>2</v>
      </c>
      <c r="C5" t="s">
        <v>423</v>
      </c>
      <c r="D5" t="s">
        <v>45</v>
      </c>
      <c r="E5">
        <v>190</v>
      </c>
      <c r="F5" t="s">
        <v>659</v>
      </c>
      <c r="G5" t="s">
        <v>456</v>
      </c>
    </row>
    <row r="6" spans="1:7">
      <c r="A6" t="s">
        <v>662</v>
      </c>
      <c r="B6">
        <v>1</v>
      </c>
      <c r="C6" t="s">
        <v>423</v>
      </c>
      <c r="D6" t="s">
        <v>45</v>
      </c>
      <c r="E6">
        <v>190</v>
      </c>
      <c r="F6" t="s">
        <v>663</v>
      </c>
      <c r="G6" t="s">
        <v>456</v>
      </c>
    </row>
    <row r="7" spans="1:7">
      <c r="A7" t="s">
        <v>664</v>
      </c>
      <c r="B7">
        <v>1</v>
      </c>
      <c r="C7" t="s">
        <v>423</v>
      </c>
      <c r="D7" t="s">
        <v>45</v>
      </c>
      <c r="E7">
        <v>190</v>
      </c>
      <c r="F7" t="s">
        <v>665</v>
      </c>
      <c r="G7" t="s">
        <v>456</v>
      </c>
    </row>
    <row r="8" spans="1:7">
      <c r="A8" t="s">
        <v>666</v>
      </c>
      <c r="B8">
        <v>1</v>
      </c>
      <c r="C8" t="s">
        <v>423</v>
      </c>
      <c r="D8" t="s">
        <v>45</v>
      </c>
      <c r="E8">
        <v>190</v>
      </c>
      <c r="F8" t="s">
        <v>667</v>
      </c>
      <c r="G8" t="s">
        <v>456</v>
      </c>
    </row>
    <row r="9" spans="1:7">
      <c r="A9" t="s">
        <v>272</v>
      </c>
      <c r="B9">
        <v>1</v>
      </c>
      <c r="C9" t="s">
        <v>423</v>
      </c>
      <c r="D9" t="s">
        <v>45</v>
      </c>
      <c r="E9">
        <v>190</v>
      </c>
      <c r="F9" t="s">
        <v>359</v>
      </c>
      <c r="G9" t="s">
        <v>456</v>
      </c>
    </row>
    <row r="10" spans="1:7">
      <c r="A10" t="s">
        <v>604</v>
      </c>
      <c r="B10">
        <v>1</v>
      </c>
      <c r="C10" t="s">
        <v>423</v>
      </c>
      <c r="D10" t="s">
        <v>45</v>
      </c>
      <c r="E10">
        <v>75</v>
      </c>
      <c r="F10" t="s">
        <v>605</v>
      </c>
      <c r="G10" t="s">
        <v>527</v>
      </c>
    </row>
    <row r="11" spans="1:7">
      <c r="A11" t="s">
        <v>553</v>
      </c>
      <c r="B11">
        <v>1</v>
      </c>
      <c r="C11" t="s">
        <v>423</v>
      </c>
      <c r="D11" t="s">
        <v>45</v>
      </c>
      <c r="E11">
        <v>20</v>
      </c>
      <c r="F11" t="s">
        <v>554</v>
      </c>
      <c r="G11" t="s">
        <v>521</v>
      </c>
    </row>
    <row r="12" spans="1:7">
      <c r="A12" t="s">
        <v>634</v>
      </c>
      <c r="B12">
        <v>1</v>
      </c>
      <c r="C12" t="s">
        <v>423</v>
      </c>
      <c r="D12" t="s">
        <v>45</v>
      </c>
      <c r="E12">
        <v>90</v>
      </c>
      <c r="F12" t="s">
        <v>635</v>
      </c>
      <c r="G12" t="s">
        <v>530</v>
      </c>
    </row>
    <row r="13" spans="1:7">
      <c r="A13" t="s">
        <v>228</v>
      </c>
      <c r="B13">
        <v>1</v>
      </c>
      <c r="C13" t="s">
        <v>423</v>
      </c>
      <c r="D13" t="s">
        <v>45</v>
      </c>
      <c r="E13">
        <v>81</v>
      </c>
      <c r="F13" t="s">
        <v>318</v>
      </c>
      <c r="G13" t="s">
        <v>529</v>
      </c>
    </row>
    <row r="14" spans="1:7">
      <c r="A14" t="s">
        <v>273</v>
      </c>
      <c r="B14">
        <v>1</v>
      </c>
      <c r="C14" t="s">
        <v>423</v>
      </c>
      <c r="D14" t="s">
        <v>45</v>
      </c>
      <c r="E14" t="s">
        <v>419</v>
      </c>
      <c r="F14" t="s">
        <v>360</v>
      </c>
      <c r="G14" t="e">
        <v>#N/A</v>
      </c>
    </row>
    <row r="15" spans="1:7">
      <c r="A15" t="s">
        <v>572</v>
      </c>
      <c r="B15">
        <v>1</v>
      </c>
      <c r="C15" t="s">
        <v>423</v>
      </c>
      <c r="D15" t="s">
        <v>45</v>
      </c>
      <c r="E15">
        <v>50</v>
      </c>
      <c r="F15" t="s">
        <v>573</v>
      </c>
      <c r="G15" t="s">
        <v>525</v>
      </c>
    </row>
    <row r="16" spans="1:7">
      <c r="A16" t="s">
        <v>584</v>
      </c>
      <c r="B16">
        <v>1</v>
      </c>
      <c r="C16" t="s">
        <v>423</v>
      </c>
      <c r="D16" t="s">
        <v>45</v>
      </c>
      <c r="E16">
        <v>50</v>
      </c>
      <c r="F16" t="s">
        <v>585</v>
      </c>
      <c r="G16" t="s">
        <v>525</v>
      </c>
    </row>
    <row r="17" spans="1:7">
      <c r="A17" t="s">
        <v>586</v>
      </c>
      <c r="B17">
        <v>1</v>
      </c>
      <c r="C17" t="s">
        <v>423</v>
      </c>
      <c r="D17" t="s">
        <v>45</v>
      </c>
      <c r="E17">
        <v>50</v>
      </c>
      <c r="F17" t="s">
        <v>587</v>
      </c>
      <c r="G17" t="s">
        <v>525</v>
      </c>
    </row>
    <row r="18" spans="1:7">
      <c r="A18" t="s">
        <v>622</v>
      </c>
      <c r="B18">
        <v>1</v>
      </c>
      <c r="C18" t="s">
        <v>423</v>
      </c>
      <c r="D18" t="s">
        <v>45</v>
      </c>
      <c r="E18">
        <v>80</v>
      </c>
      <c r="F18" t="s">
        <v>623</v>
      </c>
      <c r="G18" t="s">
        <v>528</v>
      </c>
    </row>
    <row r="19" spans="1:7">
      <c r="A19" t="s">
        <v>253</v>
      </c>
      <c r="B19">
        <v>2</v>
      </c>
      <c r="C19" t="s">
        <v>423</v>
      </c>
      <c r="D19" t="s">
        <v>45</v>
      </c>
      <c r="E19">
        <v>80</v>
      </c>
      <c r="F19" t="s">
        <v>343</v>
      </c>
      <c r="G19" t="s">
        <v>528</v>
      </c>
    </row>
    <row r="20" spans="1:7">
      <c r="A20" t="s">
        <v>254</v>
      </c>
      <c r="B20">
        <v>1</v>
      </c>
      <c r="C20" t="s">
        <v>423</v>
      </c>
      <c r="D20" t="s">
        <v>45</v>
      </c>
      <c r="E20">
        <v>80</v>
      </c>
      <c r="F20" t="s">
        <v>344</v>
      </c>
      <c r="G20" t="s">
        <v>528</v>
      </c>
    </row>
    <row r="21" spans="1:7">
      <c r="A21" t="s">
        <v>238</v>
      </c>
      <c r="B21">
        <v>1</v>
      </c>
      <c r="C21" t="s">
        <v>423</v>
      </c>
      <c r="D21" t="s">
        <v>45</v>
      </c>
      <c r="E21">
        <v>80</v>
      </c>
      <c r="F21" t="s">
        <v>328</v>
      </c>
      <c r="G21" t="s">
        <v>528</v>
      </c>
    </row>
    <row r="22" spans="1:7">
      <c r="A22" t="s">
        <v>239</v>
      </c>
      <c r="B22">
        <v>1</v>
      </c>
      <c r="C22" t="s">
        <v>423</v>
      </c>
      <c r="D22" t="s">
        <v>45</v>
      </c>
      <c r="E22">
        <v>80</v>
      </c>
      <c r="F22" t="s">
        <v>329</v>
      </c>
      <c r="G22" t="s">
        <v>528</v>
      </c>
    </row>
    <row r="23" spans="1:7">
      <c r="A23" t="s">
        <v>236</v>
      </c>
      <c r="B23">
        <v>1</v>
      </c>
      <c r="C23" t="s">
        <v>423</v>
      </c>
      <c r="D23" t="s">
        <v>45</v>
      </c>
      <c r="E23">
        <v>80</v>
      </c>
      <c r="F23" t="s">
        <v>326</v>
      </c>
      <c r="G23" t="s">
        <v>528</v>
      </c>
    </row>
    <row r="24" spans="1:7">
      <c r="A24" t="s">
        <v>237</v>
      </c>
      <c r="B24">
        <v>1</v>
      </c>
      <c r="C24" t="s">
        <v>423</v>
      </c>
      <c r="D24" t="s">
        <v>45</v>
      </c>
      <c r="E24">
        <v>80</v>
      </c>
      <c r="F24" t="s">
        <v>327</v>
      </c>
      <c r="G24" t="s">
        <v>528</v>
      </c>
    </row>
    <row r="25" spans="1:7">
      <c r="A25" t="s">
        <v>240</v>
      </c>
      <c r="B25">
        <v>1</v>
      </c>
      <c r="C25" t="s">
        <v>423</v>
      </c>
      <c r="D25" t="s">
        <v>45</v>
      </c>
      <c r="E25">
        <v>80</v>
      </c>
      <c r="F25" t="s">
        <v>330</v>
      </c>
      <c r="G25" t="s">
        <v>528</v>
      </c>
    </row>
    <row r="26" spans="1:7">
      <c r="A26" t="s">
        <v>241</v>
      </c>
      <c r="B26">
        <v>1</v>
      </c>
      <c r="C26" t="s">
        <v>423</v>
      </c>
      <c r="D26" t="s">
        <v>45</v>
      </c>
      <c r="E26">
        <v>80</v>
      </c>
      <c r="F26" t="s">
        <v>331</v>
      </c>
      <c r="G26" t="s">
        <v>528</v>
      </c>
    </row>
    <row r="27" spans="1:7">
      <c r="A27" t="s">
        <v>235</v>
      </c>
      <c r="B27">
        <v>1</v>
      </c>
      <c r="C27" t="s">
        <v>423</v>
      </c>
      <c r="D27" t="s">
        <v>45</v>
      </c>
      <c r="E27">
        <v>80</v>
      </c>
      <c r="F27" t="s">
        <v>325</v>
      </c>
      <c r="G27" t="s">
        <v>528</v>
      </c>
    </row>
    <row r="28" spans="1:7">
      <c r="A28" t="s">
        <v>242</v>
      </c>
      <c r="B28">
        <v>1</v>
      </c>
      <c r="C28" t="s">
        <v>423</v>
      </c>
      <c r="D28" t="s">
        <v>45</v>
      </c>
      <c r="E28">
        <v>80</v>
      </c>
      <c r="F28" t="s">
        <v>332</v>
      </c>
      <c r="G28" t="s">
        <v>528</v>
      </c>
    </row>
    <row r="29" spans="1:7">
      <c r="A29" t="s">
        <v>243</v>
      </c>
      <c r="B29">
        <v>1</v>
      </c>
      <c r="C29" t="s">
        <v>423</v>
      </c>
      <c r="D29" t="s">
        <v>45</v>
      </c>
      <c r="E29">
        <v>80</v>
      </c>
      <c r="F29" t="s">
        <v>333</v>
      </c>
      <c r="G29" t="s">
        <v>528</v>
      </c>
    </row>
    <row r="30" spans="1:7">
      <c r="A30" t="s">
        <v>244</v>
      </c>
      <c r="B30">
        <v>1</v>
      </c>
      <c r="C30" t="s">
        <v>423</v>
      </c>
      <c r="D30" t="s">
        <v>45</v>
      </c>
      <c r="E30">
        <v>80</v>
      </c>
      <c r="F30" t="s">
        <v>334</v>
      </c>
      <c r="G30" t="s">
        <v>528</v>
      </c>
    </row>
    <row r="31" spans="1:7">
      <c r="A31" t="s">
        <v>245</v>
      </c>
      <c r="B31">
        <v>1</v>
      </c>
      <c r="C31" t="s">
        <v>423</v>
      </c>
      <c r="D31" t="s">
        <v>45</v>
      </c>
      <c r="E31">
        <v>80</v>
      </c>
      <c r="F31" t="s">
        <v>335</v>
      </c>
      <c r="G31" t="s">
        <v>528</v>
      </c>
    </row>
    <row r="32" spans="1:7">
      <c r="A32" t="s">
        <v>246</v>
      </c>
      <c r="B32">
        <v>1</v>
      </c>
      <c r="C32" t="s">
        <v>423</v>
      </c>
      <c r="D32" t="s">
        <v>45</v>
      </c>
      <c r="E32">
        <v>80</v>
      </c>
      <c r="F32" t="s">
        <v>336</v>
      </c>
      <c r="G32" t="s">
        <v>528</v>
      </c>
    </row>
    <row r="33" spans="1:8">
      <c r="A33" t="s">
        <v>247</v>
      </c>
      <c r="B33">
        <v>1</v>
      </c>
      <c r="C33" t="s">
        <v>423</v>
      </c>
      <c r="D33" t="s">
        <v>45</v>
      </c>
      <c r="E33">
        <v>80</v>
      </c>
      <c r="F33" t="s">
        <v>337</v>
      </c>
      <c r="G33" t="s">
        <v>528</v>
      </c>
    </row>
    <row r="34" spans="1:8">
      <c r="A34" t="s">
        <v>262</v>
      </c>
      <c r="B34">
        <v>1</v>
      </c>
      <c r="C34" t="s">
        <v>423</v>
      </c>
      <c r="D34" t="s">
        <v>45</v>
      </c>
      <c r="E34">
        <v>90</v>
      </c>
      <c r="F34" t="s">
        <v>349</v>
      </c>
      <c r="G34" t="s">
        <v>530</v>
      </c>
    </row>
    <row r="35" spans="1:8">
      <c r="A35" t="s">
        <v>549</v>
      </c>
      <c r="B35">
        <v>1</v>
      </c>
      <c r="C35" t="s">
        <v>423</v>
      </c>
      <c r="D35" t="s">
        <v>45</v>
      </c>
      <c r="E35">
        <v>20</v>
      </c>
      <c r="F35" t="s">
        <v>550</v>
      </c>
      <c r="G35" t="s">
        <v>521</v>
      </c>
    </row>
    <row r="36" spans="1:8">
      <c r="A36" t="s">
        <v>252</v>
      </c>
      <c r="B36">
        <v>1</v>
      </c>
      <c r="C36" t="s">
        <v>423</v>
      </c>
      <c r="D36" t="s">
        <v>45</v>
      </c>
      <c r="E36">
        <v>90</v>
      </c>
      <c r="F36" t="s">
        <v>342</v>
      </c>
      <c r="G36" t="s">
        <v>530</v>
      </c>
    </row>
    <row r="37" spans="1:8">
      <c r="A37" t="s">
        <v>229</v>
      </c>
      <c r="B37">
        <v>1</v>
      </c>
      <c r="C37" t="s">
        <v>423</v>
      </c>
      <c r="D37" t="s">
        <v>45</v>
      </c>
      <c r="E37">
        <v>80</v>
      </c>
      <c r="F37" t="s">
        <v>319</v>
      </c>
      <c r="G37" t="s">
        <v>528</v>
      </c>
    </row>
    <row r="38" spans="1:8">
      <c r="A38" t="s">
        <v>582</v>
      </c>
      <c r="B38">
        <v>2</v>
      </c>
      <c r="C38" t="s">
        <v>423</v>
      </c>
      <c r="D38" t="s">
        <v>45</v>
      </c>
      <c r="E38">
        <v>50</v>
      </c>
      <c r="F38" t="s">
        <v>583</v>
      </c>
      <c r="G38" t="s">
        <v>525</v>
      </c>
    </row>
    <row r="39" spans="1:8">
      <c r="A39" t="s">
        <v>547</v>
      </c>
      <c r="B39">
        <v>1</v>
      </c>
      <c r="C39" t="s">
        <v>423</v>
      </c>
      <c r="D39" t="s">
        <v>45</v>
      </c>
      <c r="E39">
        <v>20</v>
      </c>
      <c r="F39" t="s">
        <v>548</v>
      </c>
      <c r="G39" t="s">
        <v>521</v>
      </c>
    </row>
    <row r="40" spans="1:8">
      <c r="A40" t="s">
        <v>644</v>
      </c>
      <c r="B40">
        <v>1</v>
      </c>
      <c r="C40" t="s">
        <v>423</v>
      </c>
      <c r="D40" t="s">
        <v>45</v>
      </c>
      <c r="E40" s="135">
        <v>180</v>
      </c>
      <c r="F40" t="s">
        <v>645</v>
      </c>
      <c r="G40" t="s">
        <v>456</v>
      </c>
      <c r="H40" t="s">
        <v>671</v>
      </c>
    </row>
    <row r="41" spans="1:8">
      <c r="A41" t="s">
        <v>642</v>
      </c>
      <c r="B41">
        <v>1</v>
      </c>
      <c r="C41" t="s">
        <v>423</v>
      </c>
      <c r="D41" t="s">
        <v>45</v>
      </c>
      <c r="E41" s="135">
        <v>180</v>
      </c>
      <c r="F41" t="s">
        <v>643</v>
      </c>
      <c r="G41" t="s">
        <v>456</v>
      </c>
      <c r="H41" t="s">
        <v>671</v>
      </c>
    </row>
    <row r="42" spans="1:8">
      <c r="A42" t="s">
        <v>555</v>
      </c>
      <c r="B42">
        <v>2</v>
      </c>
      <c r="C42" t="s">
        <v>423</v>
      </c>
      <c r="D42" t="s">
        <v>45</v>
      </c>
      <c r="E42">
        <v>20</v>
      </c>
      <c r="F42" t="s">
        <v>556</v>
      </c>
      <c r="G42" t="s">
        <v>521</v>
      </c>
    </row>
    <row r="43" spans="1:8">
      <c r="A43" t="s">
        <v>602</v>
      </c>
      <c r="B43">
        <v>1</v>
      </c>
      <c r="C43" t="s">
        <v>423</v>
      </c>
      <c r="D43" t="s">
        <v>45</v>
      </c>
      <c r="E43">
        <v>75</v>
      </c>
      <c r="F43" t="s">
        <v>603</v>
      </c>
      <c r="G43" t="s">
        <v>527</v>
      </c>
    </row>
    <row r="44" spans="1:8">
      <c r="A44" t="s">
        <v>274</v>
      </c>
      <c r="B44">
        <v>1</v>
      </c>
      <c r="C44" t="s">
        <v>423</v>
      </c>
      <c r="D44" t="s">
        <v>45</v>
      </c>
      <c r="E44">
        <v>81</v>
      </c>
      <c r="F44" t="s">
        <v>361</v>
      </c>
      <c r="G44" t="s">
        <v>529</v>
      </c>
    </row>
    <row r="45" spans="1:8">
      <c r="A45" t="s">
        <v>559</v>
      </c>
      <c r="B45">
        <v>1</v>
      </c>
      <c r="C45" t="s">
        <v>423</v>
      </c>
      <c r="D45" t="s">
        <v>45</v>
      </c>
      <c r="E45">
        <v>20</v>
      </c>
      <c r="F45" t="s">
        <v>560</v>
      </c>
      <c r="G45" t="s">
        <v>521</v>
      </c>
    </row>
    <row r="46" spans="1:8">
      <c r="A46" t="s">
        <v>646</v>
      </c>
      <c r="B46">
        <v>1</v>
      </c>
      <c r="C46" t="s">
        <v>423</v>
      </c>
      <c r="D46" t="s">
        <v>45</v>
      </c>
      <c r="E46">
        <v>190</v>
      </c>
      <c r="F46" t="s">
        <v>647</v>
      </c>
      <c r="G46" t="s">
        <v>456</v>
      </c>
    </row>
    <row r="47" spans="1:8">
      <c r="A47" t="s">
        <v>628</v>
      </c>
      <c r="B47">
        <v>1</v>
      </c>
      <c r="C47" t="s">
        <v>423</v>
      </c>
      <c r="D47" t="s">
        <v>45</v>
      </c>
      <c r="E47">
        <v>81</v>
      </c>
      <c r="F47" t="s">
        <v>629</v>
      </c>
      <c r="G47" t="s">
        <v>529</v>
      </c>
    </row>
    <row r="48" spans="1:8">
      <c r="A48" t="s">
        <v>640</v>
      </c>
      <c r="B48">
        <v>1</v>
      </c>
      <c r="C48" t="s">
        <v>423</v>
      </c>
      <c r="D48" t="s">
        <v>45</v>
      </c>
      <c r="E48">
        <v>180</v>
      </c>
      <c r="F48" t="s">
        <v>641</v>
      </c>
      <c r="G48" t="s">
        <v>537</v>
      </c>
    </row>
    <row r="49" spans="1:8">
      <c r="A49" t="s">
        <v>650</v>
      </c>
      <c r="B49">
        <v>1</v>
      </c>
      <c r="C49" t="s">
        <v>423</v>
      </c>
      <c r="D49" t="s">
        <v>45</v>
      </c>
      <c r="E49" s="135">
        <v>180</v>
      </c>
      <c r="F49" t="s">
        <v>651</v>
      </c>
      <c r="G49" t="s">
        <v>456</v>
      </c>
      <c r="H49" t="s">
        <v>670</v>
      </c>
    </row>
    <row r="50" spans="1:8">
      <c r="A50" t="s">
        <v>648</v>
      </c>
      <c r="B50">
        <v>1</v>
      </c>
      <c r="C50" t="s">
        <v>423</v>
      </c>
      <c r="D50" t="s">
        <v>45</v>
      </c>
      <c r="E50" s="135">
        <v>180</v>
      </c>
      <c r="F50" t="s">
        <v>649</v>
      </c>
      <c r="G50" t="s">
        <v>456</v>
      </c>
      <c r="H50" t="s">
        <v>670</v>
      </c>
    </row>
    <row r="51" spans="1:8">
      <c r="A51" t="s">
        <v>614</v>
      </c>
      <c r="B51">
        <v>2</v>
      </c>
      <c r="C51" t="s">
        <v>423</v>
      </c>
      <c r="D51" t="s">
        <v>45</v>
      </c>
      <c r="E51">
        <v>75</v>
      </c>
      <c r="F51" t="s">
        <v>613</v>
      </c>
      <c r="G51" t="s">
        <v>527</v>
      </c>
    </row>
    <row r="52" spans="1:8">
      <c r="A52" t="s">
        <v>612</v>
      </c>
      <c r="B52">
        <v>1</v>
      </c>
      <c r="C52" t="s">
        <v>423</v>
      </c>
      <c r="D52" t="s">
        <v>45</v>
      </c>
      <c r="E52">
        <v>75</v>
      </c>
      <c r="F52" t="s">
        <v>613</v>
      </c>
      <c r="G52" t="s">
        <v>527</v>
      </c>
    </row>
    <row r="53" spans="1:8">
      <c r="A53" t="s">
        <v>596</v>
      </c>
      <c r="B53">
        <v>1</v>
      </c>
      <c r="C53" t="s">
        <v>423</v>
      </c>
      <c r="D53" t="s">
        <v>45</v>
      </c>
      <c r="E53">
        <v>75</v>
      </c>
      <c r="F53" t="s">
        <v>597</v>
      </c>
      <c r="G53" t="s">
        <v>527</v>
      </c>
    </row>
    <row r="54" spans="1:8">
      <c r="A54" t="s">
        <v>652</v>
      </c>
      <c r="B54">
        <v>1</v>
      </c>
      <c r="C54" t="s">
        <v>423</v>
      </c>
      <c r="D54" t="s">
        <v>45</v>
      </c>
      <c r="E54" s="135">
        <v>180</v>
      </c>
      <c r="F54" t="s">
        <v>653</v>
      </c>
      <c r="G54" t="s">
        <v>456</v>
      </c>
      <c r="H54" t="s">
        <v>670</v>
      </c>
    </row>
    <row r="55" spans="1:8">
      <c r="A55" t="s">
        <v>615</v>
      </c>
      <c r="B55">
        <v>1</v>
      </c>
      <c r="C55" t="s">
        <v>423</v>
      </c>
      <c r="D55" t="s">
        <v>45</v>
      </c>
      <c r="E55">
        <v>75</v>
      </c>
      <c r="F55" t="s">
        <v>609</v>
      </c>
      <c r="G55" t="s">
        <v>527</v>
      </c>
    </row>
    <row r="56" spans="1:8">
      <c r="A56" t="s">
        <v>621</v>
      </c>
      <c r="B56">
        <v>1</v>
      </c>
      <c r="C56" t="s">
        <v>423</v>
      </c>
      <c r="D56" t="s">
        <v>45</v>
      </c>
      <c r="E56">
        <v>75</v>
      </c>
      <c r="F56" t="s">
        <v>609</v>
      </c>
      <c r="G56" t="s">
        <v>527</v>
      </c>
    </row>
    <row r="57" spans="1:8">
      <c r="A57" t="s">
        <v>620</v>
      </c>
      <c r="B57">
        <v>1</v>
      </c>
      <c r="C57" t="s">
        <v>423</v>
      </c>
      <c r="D57" t="s">
        <v>45</v>
      </c>
      <c r="E57">
        <v>75</v>
      </c>
      <c r="F57" t="s">
        <v>609</v>
      </c>
      <c r="G57" t="s">
        <v>527</v>
      </c>
    </row>
    <row r="58" spans="1:8">
      <c r="A58" t="s">
        <v>608</v>
      </c>
      <c r="B58">
        <v>1</v>
      </c>
      <c r="C58" t="s">
        <v>423</v>
      </c>
      <c r="D58" t="s">
        <v>45</v>
      </c>
      <c r="E58">
        <v>75</v>
      </c>
      <c r="F58" t="s">
        <v>609</v>
      </c>
      <c r="G58" t="s">
        <v>527</v>
      </c>
    </row>
    <row r="59" spans="1:8">
      <c r="A59" t="s">
        <v>416</v>
      </c>
      <c r="B59">
        <v>1</v>
      </c>
      <c r="C59" t="s">
        <v>423</v>
      </c>
      <c r="D59" t="s">
        <v>45</v>
      </c>
      <c r="E59" t="s">
        <v>419</v>
      </c>
      <c r="F59" t="s">
        <v>417</v>
      </c>
      <c r="G59" t="e">
        <v>#N/A</v>
      </c>
    </row>
    <row r="60" spans="1:8">
      <c r="A60" t="s">
        <v>263</v>
      </c>
      <c r="B60">
        <v>1</v>
      </c>
      <c r="C60" t="s">
        <v>423</v>
      </c>
      <c r="D60" t="s">
        <v>45</v>
      </c>
      <c r="E60" s="135">
        <v>180</v>
      </c>
      <c r="F60" t="s">
        <v>350</v>
      </c>
      <c r="G60" t="s">
        <v>456</v>
      </c>
      <c r="H60" t="s">
        <v>670</v>
      </c>
    </row>
    <row r="61" spans="1:8">
      <c r="A61" t="s">
        <v>275</v>
      </c>
      <c r="B61">
        <v>1</v>
      </c>
      <c r="C61" t="s">
        <v>423</v>
      </c>
      <c r="D61" t="s">
        <v>45</v>
      </c>
      <c r="E61">
        <v>190</v>
      </c>
      <c r="F61" t="s">
        <v>362</v>
      </c>
      <c r="G61" t="s">
        <v>456</v>
      </c>
    </row>
    <row r="62" spans="1:8">
      <c r="A62" t="s">
        <v>654</v>
      </c>
      <c r="B62">
        <v>6</v>
      </c>
      <c r="C62" t="s">
        <v>423</v>
      </c>
      <c r="D62" t="s">
        <v>45</v>
      </c>
      <c r="E62" s="135">
        <v>180</v>
      </c>
      <c r="F62" t="s">
        <v>655</v>
      </c>
      <c r="G62" t="s">
        <v>456</v>
      </c>
      <c r="H62" t="s">
        <v>670</v>
      </c>
    </row>
    <row r="63" spans="1:8">
      <c r="A63" t="s">
        <v>656</v>
      </c>
      <c r="B63">
        <v>2</v>
      </c>
      <c r="C63" t="s">
        <v>423</v>
      </c>
      <c r="D63" t="s">
        <v>45</v>
      </c>
      <c r="E63" s="135">
        <v>180</v>
      </c>
      <c r="F63" t="s">
        <v>657</v>
      </c>
      <c r="G63" t="s">
        <v>456</v>
      </c>
      <c r="H63" t="s">
        <v>670</v>
      </c>
    </row>
    <row r="64" spans="1:8">
      <c r="A64" t="s">
        <v>606</v>
      </c>
      <c r="B64">
        <v>3</v>
      </c>
      <c r="C64" t="s">
        <v>423</v>
      </c>
      <c r="D64" t="s">
        <v>45</v>
      </c>
      <c r="E64">
        <v>75</v>
      </c>
      <c r="F64" t="s">
        <v>607</v>
      </c>
      <c r="G64" t="s">
        <v>527</v>
      </c>
    </row>
    <row r="65" spans="1:7">
      <c r="A65" t="s">
        <v>590</v>
      </c>
      <c r="B65">
        <v>6</v>
      </c>
      <c r="C65" t="s">
        <v>423</v>
      </c>
      <c r="D65" t="s">
        <v>45</v>
      </c>
      <c r="E65">
        <v>75</v>
      </c>
      <c r="F65" t="s">
        <v>591</v>
      </c>
      <c r="G65" t="s">
        <v>527</v>
      </c>
    </row>
    <row r="66" spans="1:7">
      <c r="A66" t="s">
        <v>248</v>
      </c>
      <c r="B66">
        <v>2</v>
      </c>
      <c r="C66" t="s">
        <v>423</v>
      </c>
      <c r="D66" t="s">
        <v>45</v>
      </c>
      <c r="E66">
        <v>20</v>
      </c>
      <c r="F66" t="s">
        <v>338</v>
      </c>
      <c r="G66" t="s">
        <v>521</v>
      </c>
    </row>
    <row r="67" spans="1:7">
      <c r="A67" t="s">
        <v>561</v>
      </c>
      <c r="B67">
        <v>2</v>
      </c>
      <c r="C67" t="s">
        <v>423</v>
      </c>
      <c r="D67" t="s">
        <v>45</v>
      </c>
      <c r="E67">
        <v>20</v>
      </c>
      <c r="F67" t="s">
        <v>562</v>
      </c>
      <c r="G67" t="s">
        <v>521</v>
      </c>
    </row>
    <row r="68" spans="1:7">
      <c r="A68" t="s">
        <v>249</v>
      </c>
      <c r="B68">
        <v>2</v>
      </c>
      <c r="C68" t="s">
        <v>423</v>
      </c>
      <c r="D68" t="s">
        <v>45</v>
      </c>
      <c r="E68">
        <v>20</v>
      </c>
      <c r="F68" t="s">
        <v>339</v>
      </c>
      <c r="G68" t="s">
        <v>521</v>
      </c>
    </row>
    <row r="69" spans="1:7">
      <c r="A69" t="s">
        <v>600</v>
      </c>
      <c r="B69">
        <v>8</v>
      </c>
      <c r="C69" t="s">
        <v>423</v>
      </c>
      <c r="D69" t="s">
        <v>45</v>
      </c>
      <c r="E69">
        <v>75</v>
      </c>
      <c r="F69" t="s">
        <v>601</v>
      </c>
      <c r="G69" t="s">
        <v>527</v>
      </c>
    </row>
    <row r="70" spans="1:7">
      <c r="A70" t="s">
        <v>563</v>
      </c>
      <c r="B70">
        <v>4</v>
      </c>
      <c r="C70" t="s">
        <v>423</v>
      </c>
      <c r="D70" t="s">
        <v>45</v>
      </c>
      <c r="E70">
        <v>20</v>
      </c>
      <c r="F70" t="s">
        <v>564</v>
      </c>
      <c r="G70" t="s">
        <v>521</v>
      </c>
    </row>
    <row r="71" spans="1:7">
      <c r="A71" t="s">
        <v>594</v>
      </c>
      <c r="B71">
        <v>6</v>
      </c>
      <c r="C71" t="s">
        <v>423</v>
      </c>
      <c r="D71" t="s">
        <v>45</v>
      </c>
      <c r="E71">
        <v>75</v>
      </c>
      <c r="F71" t="s">
        <v>595</v>
      </c>
      <c r="G71" t="s">
        <v>527</v>
      </c>
    </row>
    <row r="72" spans="1:7">
      <c r="A72" t="s">
        <v>592</v>
      </c>
      <c r="B72">
        <v>6</v>
      </c>
      <c r="C72" t="s">
        <v>423</v>
      </c>
      <c r="D72" t="s">
        <v>45</v>
      </c>
      <c r="E72">
        <v>75</v>
      </c>
      <c r="F72" t="s">
        <v>593</v>
      </c>
      <c r="G72" t="s">
        <v>527</v>
      </c>
    </row>
    <row r="73" spans="1:7">
      <c r="A73" t="s">
        <v>638</v>
      </c>
      <c r="B73">
        <v>4</v>
      </c>
      <c r="C73" t="s">
        <v>423</v>
      </c>
      <c r="D73" t="s">
        <v>45</v>
      </c>
      <c r="E73">
        <v>90</v>
      </c>
      <c r="F73" t="s">
        <v>639</v>
      </c>
      <c r="G73" t="s">
        <v>530</v>
      </c>
    </row>
    <row r="74" spans="1:7">
      <c r="A74" t="s">
        <v>630</v>
      </c>
      <c r="B74">
        <v>8</v>
      </c>
      <c r="C74" t="s">
        <v>423</v>
      </c>
      <c r="D74" t="s">
        <v>45</v>
      </c>
      <c r="E74">
        <v>90</v>
      </c>
      <c r="F74" t="s">
        <v>631</v>
      </c>
      <c r="G74" t="s">
        <v>530</v>
      </c>
    </row>
    <row r="75" spans="1:7">
      <c r="A75" t="s">
        <v>636</v>
      </c>
      <c r="B75">
        <v>4</v>
      </c>
      <c r="C75" t="s">
        <v>423</v>
      </c>
      <c r="D75" t="s">
        <v>45</v>
      </c>
      <c r="E75">
        <v>90</v>
      </c>
      <c r="F75" t="s">
        <v>637</v>
      </c>
      <c r="G75" t="s">
        <v>530</v>
      </c>
    </row>
    <row r="76" spans="1:7">
      <c r="A76" t="s">
        <v>626</v>
      </c>
      <c r="B76">
        <v>4</v>
      </c>
      <c r="C76" t="s">
        <v>423</v>
      </c>
      <c r="D76" t="s">
        <v>45</v>
      </c>
      <c r="E76">
        <v>81</v>
      </c>
      <c r="F76" t="s">
        <v>627</v>
      </c>
      <c r="G76" t="s">
        <v>529</v>
      </c>
    </row>
    <row r="77" spans="1:7">
      <c r="A77" t="s">
        <v>557</v>
      </c>
      <c r="B77">
        <v>1</v>
      </c>
      <c r="C77" t="s">
        <v>423</v>
      </c>
      <c r="D77" t="s">
        <v>45</v>
      </c>
      <c r="E77">
        <v>20</v>
      </c>
      <c r="F77" t="s">
        <v>558</v>
      </c>
      <c r="G77" t="s">
        <v>521</v>
      </c>
    </row>
    <row r="78" spans="1:7">
      <c r="A78" t="s">
        <v>632</v>
      </c>
      <c r="B78">
        <v>3</v>
      </c>
      <c r="C78" t="s">
        <v>423</v>
      </c>
      <c r="D78" t="s">
        <v>45</v>
      </c>
      <c r="E78">
        <v>90</v>
      </c>
      <c r="F78" t="s">
        <v>633</v>
      </c>
      <c r="G78" t="s">
        <v>530</v>
      </c>
    </row>
    <row r="79" spans="1:7">
      <c r="A79" t="s">
        <v>580</v>
      </c>
      <c r="B79">
        <v>1</v>
      </c>
      <c r="C79" t="s">
        <v>423</v>
      </c>
      <c r="D79" t="s">
        <v>45</v>
      </c>
      <c r="E79">
        <v>50</v>
      </c>
      <c r="F79" t="s">
        <v>581</v>
      </c>
      <c r="G79" t="s">
        <v>525</v>
      </c>
    </row>
    <row r="80" spans="1:7">
      <c r="A80" t="s">
        <v>624</v>
      </c>
      <c r="B80">
        <v>1</v>
      </c>
      <c r="C80" t="s">
        <v>423</v>
      </c>
      <c r="D80" t="s">
        <v>45</v>
      </c>
      <c r="E80">
        <v>81</v>
      </c>
      <c r="F80" t="s">
        <v>625</v>
      </c>
      <c r="G80" t="s">
        <v>529</v>
      </c>
    </row>
    <row r="81" spans="1:7">
      <c r="A81" t="s">
        <v>574</v>
      </c>
      <c r="B81">
        <v>2</v>
      </c>
      <c r="C81" t="s">
        <v>423</v>
      </c>
      <c r="D81" t="s">
        <v>45</v>
      </c>
      <c r="E81">
        <v>50</v>
      </c>
      <c r="F81" t="s">
        <v>575</v>
      </c>
      <c r="G81" t="s">
        <v>525</v>
      </c>
    </row>
    <row r="82" spans="1:7">
      <c r="A82" t="s">
        <v>576</v>
      </c>
      <c r="B82">
        <v>1</v>
      </c>
      <c r="C82" t="s">
        <v>423</v>
      </c>
      <c r="D82" t="s">
        <v>45</v>
      </c>
      <c r="E82">
        <v>50</v>
      </c>
      <c r="F82" t="s">
        <v>577</v>
      </c>
      <c r="G82" t="s">
        <v>525</v>
      </c>
    </row>
    <row r="83" spans="1:7">
      <c r="A83" t="s">
        <v>251</v>
      </c>
      <c r="B83">
        <v>1</v>
      </c>
      <c r="C83" t="s">
        <v>423</v>
      </c>
      <c r="D83" t="s">
        <v>45</v>
      </c>
      <c r="E83">
        <v>80</v>
      </c>
      <c r="F83" t="s">
        <v>341</v>
      </c>
      <c r="G83" t="s">
        <v>528</v>
      </c>
    </row>
    <row r="84" spans="1:7">
      <c r="A84" t="s">
        <v>565</v>
      </c>
      <c r="B84">
        <v>4</v>
      </c>
      <c r="C84" t="s">
        <v>423</v>
      </c>
      <c r="D84" t="s">
        <v>45</v>
      </c>
      <c r="E84">
        <v>40</v>
      </c>
      <c r="F84" t="s">
        <v>566</v>
      </c>
      <c r="G84" t="s">
        <v>523</v>
      </c>
    </row>
    <row r="85" spans="1:7">
      <c r="A85" t="s">
        <v>567</v>
      </c>
      <c r="B85">
        <v>3</v>
      </c>
      <c r="C85" t="s">
        <v>423</v>
      </c>
      <c r="D85" t="s">
        <v>45</v>
      </c>
      <c r="E85">
        <v>40</v>
      </c>
      <c r="F85" t="s">
        <v>566</v>
      </c>
      <c r="G85" t="s">
        <v>523</v>
      </c>
    </row>
    <row r="86" spans="1:7">
      <c r="A86" t="s">
        <v>568</v>
      </c>
      <c r="B86">
        <v>1</v>
      </c>
      <c r="C86" t="s">
        <v>423</v>
      </c>
      <c r="D86" t="s">
        <v>45</v>
      </c>
      <c r="E86">
        <v>40</v>
      </c>
      <c r="F86" t="s">
        <v>566</v>
      </c>
      <c r="G86" t="s">
        <v>523</v>
      </c>
    </row>
    <row r="87" spans="1:7">
      <c r="A87" t="s">
        <v>569</v>
      </c>
      <c r="B87">
        <v>1</v>
      </c>
      <c r="C87" t="s">
        <v>423</v>
      </c>
      <c r="D87" t="s">
        <v>45</v>
      </c>
      <c r="E87">
        <v>40</v>
      </c>
      <c r="F87" t="s">
        <v>566</v>
      </c>
      <c r="G87" t="s">
        <v>523</v>
      </c>
    </row>
    <row r="88" spans="1:7">
      <c r="A88" t="s">
        <v>616</v>
      </c>
      <c r="B88">
        <v>1</v>
      </c>
      <c r="C88" t="s">
        <v>423</v>
      </c>
      <c r="D88" t="s">
        <v>45</v>
      </c>
      <c r="E88">
        <v>75</v>
      </c>
      <c r="F88" t="s">
        <v>617</v>
      </c>
      <c r="G88" t="s">
        <v>527</v>
      </c>
    </row>
    <row r="89" spans="1:7">
      <c r="A89" t="s">
        <v>610</v>
      </c>
      <c r="B89">
        <v>1</v>
      </c>
      <c r="C89" t="s">
        <v>423</v>
      </c>
      <c r="D89" t="s">
        <v>45</v>
      </c>
      <c r="E89">
        <v>75</v>
      </c>
      <c r="F89" t="s">
        <v>611</v>
      </c>
      <c r="G89" t="s">
        <v>527</v>
      </c>
    </row>
    <row r="90" spans="1:7">
      <c r="A90" t="s">
        <v>618</v>
      </c>
      <c r="B90">
        <v>1</v>
      </c>
      <c r="C90" t="s">
        <v>423</v>
      </c>
      <c r="D90" t="s">
        <v>45</v>
      </c>
      <c r="E90">
        <v>75</v>
      </c>
      <c r="F90" t="s">
        <v>619</v>
      </c>
      <c r="G90" t="s">
        <v>527</v>
      </c>
    </row>
    <row r="91" spans="1:7">
      <c r="A91" t="s">
        <v>570</v>
      </c>
      <c r="B91">
        <v>1</v>
      </c>
      <c r="C91" t="s">
        <v>423</v>
      </c>
      <c r="D91" t="s">
        <v>45</v>
      </c>
      <c r="E91">
        <v>40</v>
      </c>
      <c r="F91" t="s">
        <v>571</v>
      </c>
      <c r="G91" t="s">
        <v>523</v>
      </c>
    </row>
    <row r="92" spans="1:7">
      <c r="A92" t="s">
        <v>230</v>
      </c>
      <c r="B92">
        <v>1</v>
      </c>
      <c r="C92" t="s">
        <v>423</v>
      </c>
      <c r="D92" t="s">
        <v>45</v>
      </c>
      <c r="E92">
        <v>80</v>
      </c>
      <c r="F92" t="s">
        <v>320</v>
      </c>
      <c r="G92" t="s">
        <v>528</v>
      </c>
    </row>
    <row r="93" spans="1:7">
      <c r="A93" t="s">
        <v>231</v>
      </c>
      <c r="B93">
        <v>1</v>
      </c>
      <c r="C93" t="s">
        <v>423</v>
      </c>
      <c r="D93" t="s">
        <v>45</v>
      </c>
      <c r="E93">
        <v>80</v>
      </c>
      <c r="F93" t="s">
        <v>321</v>
      </c>
      <c r="G93" t="s">
        <v>528</v>
      </c>
    </row>
    <row r="94" spans="1:7">
      <c r="A94" t="s">
        <v>232</v>
      </c>
      <c r="B94">
        <v>1</v>
      </c>
      <c r="C94" t="s">
        <v>423</v>
      </c>
      <c r="D94" t="s">
        <v>45</v>
      </c>
      <c r="E94">
        <v>80</v>
      </c>
      <c r="F94" t="s">
        <v>322</v>
      </c>
      <c r="G94" t="s">
        <v>528</v>
      </c>
    </row>
    <row r="95" spans="1:7">
      <c r="A95" t="s">
        <v>578</v>
      </c>
      <c r="B95">
        <v>1</v>
      </c>
      <c r="C95" t="s">
        <v>423</v>
      </c>
      <c r="D95" t="s">
        <v>45</v>
      </c>
      <c r="E95">
        <v>50</v>
      </c>
      <c r="F95" t="s">
        <v>579</v>
      </c>
      <c r="G95" t="s">
        <v>525</v>
      </c>
    </row>
    <row r="96" spans="1:7">
      <c r="A96" t="s">
        <v>221</v>
      </c>
      <c r="B96">
        <v>1</v>
      </c>
      <c r="C96" t="s">
        <v>423</v>
      </c>
      <c r="D96" t="s">
        <v>45</v>
      </c>
      <c r="E96">
        <v>90</v>
      </c>
      <c r="F96" t="s">
        <v>314</v>
      </c>
      <c r="G96" t="s">
        <v>530</v>
      </c>
    </row>
    <row r="97" spans="1:7">
      <c r="A97" t="s">
        <v>255</v>
      </c>
      <c r="B97">
        <v>1</v>
      </c>
      <c r="C97" t="s">
        <v>423</v>
      </c>
      <c r="D97" t="s">
        <v>45</v>
      </c>
      <c r="E97">
        <v>90</v>
      </c>
      <c r="F97" t="s">
        <v>117</v>
      </c>
      <c r="G97" t="s">
        <v>530</v>
      </c>
    </row>
    <row r="98" spans="1:7">
      <c r="A98" t="s">
        <v>588</v>
      </c>
      <c r="B98">
        <v>1</v>
      </c>
      <c r="C98" t="s">
        <v>423</v>
      </c>
      <c r="D98" t="s">
        <v>45</v>
      </c>
      <c r="E98">
        <v>75</v>
      </c>
      <c r="F98" t="s">
        <v>589</v>
      </c>
      <c r="G98" t="s">
        <v>527</v>
      </c>
    </row>
    <row r="99" spans="1:7">
      <c r="A99" t="s">
        <v>222</v>
      </c>
      <c r="B99">
        <v>1</v>
      </c>
      <c r="C99" t="s">
        <v>423</v>
      </c>
      <c r="D99" t="s">
        <v>45</v>
      </c>
      <c r="E99">
        <v>81</v>
      </c>
      <c r="F99" t="s">
        <v>315</v>
      </c>
      <c r="G99" t="s">
        <v>529</v>
      </c>
    </row>
    <row r="100" spans="1:7">
      <c r="A100" t="s">
        <v>223</v>
      </c>
      <c r="B100">
        <v>1</v>
      </c>
      <c r="C100" t="s">
        <v>423</v>
      </c>
      <c r="D100" t="s">
        <v>45</v>
      </c>
      <c r="E100">
        <v>81</v>
      </c>
      <c r="F100" t="s">
        <v>316</v>
      </c>
      <c r="G100" t="s">
        <v>529</v>
      </c>
    </row>
    <row r="101" spans="1:7">
      <c r="A101" t="s">
        <v>224</v>
      </c>
      <c r="B101">
        <v>1</v>
      </c>
      <c r="C101" t="s">
        <v>423</v>
      </c>
      <c r="D101" t="s">
        <v>45</v>
      </c>
      <c r="E101">
        <v>81</v>
      </c>
      <c r="F101" t="s">
        <v>317</v>
      </c>
      <c r="G101" t="s">
        <v>529</v>
      </c>
    </row>
    <row r="102" spans="1:7">
      <c r="A102" t="s">
        <v>598</v>
      </c>
      <c r="B102">
        <v>1</v>
      </c>
      <c r="C102" t="s">
        <v>423</v>
      </c>
      <c r="D102" t="s">
        <v>45</v>
      </c>
      <c r="E102">
        <v>75</v>
      </c>
      <c r="F102" t="s">
        <v>599</v>
      </c>
      <c r="G102" t="s">
        <v>527</v>
      </c>
    </row>
    <row r="103" spans="1:7">
      <c r="A103" t="s">
        <v>234</v>
      </c>
      <c r="B103">
        <v>1</v>
      </c>
      <c r="C103" t="s">
        <v>423</v>
      </c>
      <c r="D103" t="s">
        <v>45</v>
      </c>
      <c r="E103">
        <v>80</v>
      </c>
      <c r="F103" t="s">
        <v>324</v>
      </c>
      <c r="G103" t="s">
        <v>528</v>
      </c>
    </row>
    <row r="104" spans="1:7">
      <c r="A104" t="s">
        <v>233</v>
      </c>
      <c r="B104">
        <v>1</v>
      </c>
      <c r="C104" t="s">
        <v>423</v>
      </c>
      <c r="D104" t="s">
        <v>45</v>
      </c>
      <c r="E104">
        <v>80</v>
      </c>
      <c r="F104" t="s">
        <v>323</v>
      </c>
      <c r="G104" t="s">
        <v>528</v>
      </c>
    </row>
    <row r="105" spans="1:7">
      <c r="A105" t="s">
        <v>256</v>
      </c>
      <c r="B105">
        <v>1</v>
      </c>
      <c r="C105" t="s">
        <v>423</v>
      </c>
      <c r="D105" t="s">
        <v>45</v>
      </c>
      <c r="E105">
        <v>90</v>
      </c>
      <c r="F105" t="s">
        <v>345</v>
      </c>
      <c r="G105" t="s">
        <v>530</v>
      </c>
    </row>
    <row r="106" spans="1:7">
      <c r="A106" t="s">
        <v>258</v>
      </c>
      <c r="B106">
        <v>1</v>
      </c>
      <c r="C106" t="s">
        <v>423</v>
      </c>
      <c r="D106" t="s">
        <v>45</v>
      </c>
      <c r="E106">
        <v>80</v>
      </c>
      <c r="F106" t="s">
        <v>346</v>
      </c>
      <c r="G106" t="s">
        <v>528</v>
      </c>
    </row>
    <row r="107" spans="1:7">
      <c r="A107" t="s">
        <v>259</v>
      </c>
      <c r="B107">
        <v>1</v>
      </c>
      <c r="C107" t="s">
        <v>423</v>
      </c>
      <c r="D107" t="s">
        <v>45</v>
      </c>
      <c r="E107">
        <v>80</v>
      </c>
      <c r="F107" t="s">
        <v>347</v>
      </c>
      <c r="G107" t="s">
        <v>528</v>
      </c>
    </row>
    <row r="108" spans="1:7">
      <c r="A108" t="s">
        <v>260</v>
      </c>
      <c r="B108">
        <v>1</v>
      </c>
      <c r="C108" t="s">
        <v>423</v>
      </c>
      <c r="D108" t="s">
        <v>45</v>
      </c>
      <c r="E108">
        <v>80</v>
      </c>
      <c r="F108" t="s">
        <v>347</v>
      </c>
      <c r="G108" t="s">
        <v>528</v>
      </c>
    </row>
    <row r="109" spans="1:7">
      <c r="A109" t="s">
        <v>261</v>
      </c>
      <c r="B109">
        <v>1</v>
      </c>
      <c r="C109" t="s">
        <v>423</v>
      </c>
      <c r="D109" t="s">
        <v>45</v>
      </c>
      <c r="E109">
        <v>80</v>
      </c>
      <c r="F109" t="s">
        <v>348</v>
      </c>
      <c r="G109" t="s">
        <v>528</v>
      </c>
    </row>
    <row r="110" spans="1:7">
      <c r="A110" t="s">
        <v>551</v>
      </c>
      <c r="B110">
        <v>1</v>
      </c>
      <c r="C110" t="s">
        <v>423</v>
      </c>
      <c r="D110" t="s">
        <v>45</v>
      </c>
      <c r="E110">
        <v>20</v>
      </c>
      <c r="F110" t="s">
        <v>552</v>
      </c>
      <c r="G110" t="s">
        <v>521</v>
      </c>
    </row>
    <row r="111" spans="1:7">
      <c r="A111" t="s">
        <v>264</v>
      </c>
      <c r="B111">
        <v>1</v>
      </c>
      <c r="C111" t="s">
        <v>423</v>
      </c>
      <c r="D111" t="s">
        <v>45</v>
      </c>
      <c r="E111">
        <v>80</v>
      </c>
      <c r="F111" t="s">
        <v>351</v>
      </c>
      <c r="G111" t="s">
        <v>528</v>
      </c>
    </row>
    <row r="112" spans="1:7">
      <c r="A112" t="s">
        <v>265</v>
      </c>
      <c r="B112">
        <v>1</v>
      </c>
      <c r="C112" t="s">
        <v>423</v>
      </c>
      <c r="D112" t="s">
        <v>45</v>
      </c>
      <c r="E112">
        <v>80</v>
      </c>
      <c r="F112" t="s">
        <v>352</v>
      </c>
      <c r="G112" t="s">
        <v>528</v>
      </c>
    </row>
    <row r="113" spans="1:7">
      <c r="A113" t="s">
        <v>266</v>
      </c>
      <c r="B113">
        <v>1</v>
      </c>
      <c r="C113" t="s">
        <v>423</v>
      </c>
      <c r="D113" t="s">
        <v>45</v>
      </c>
      <c r="E113">
        <v>80</v>
      </c>
      <c r="F113" t="s">
        <v>353</v>
      </c>
      <c r="G113" t="s">
        <v>528</v>
      </c>
    </row>
    <row r="114" spans="1:7">
      <c r="A114" t="s">
        <v>267</v>
      </c>
      <c r="B114">
        <v>1</v>
      </c>
      <c r="C114" t="s">
        <v>423</v>
      </c>
      <c r="D114" t="s">
        <v>45</v>
      </c>
      <c r="E114">
        <v>80</v>
      </c>
      <c r="F114" t="s">
        <v>354</v>
      </c>
      <c r="G114" t="s">
        <v>528</v>
      </c>
    </row>
    <row r="115" spans="1:7">
      <c r="A115" t="s">
        <v>268</v>
      </c>
      <c r="B115">
        <v>1</v>
      </c>
      <c r="C115" t="s">
        <v>423</v>
      </c>
      <c r="D115" t="s">
        <v>45</v>
      </c>
      <c r="E115">
        <v>80</v>
      </c>
      <c r="F115" t="s">
        <v>355</v>
      </c>
      <c r="G115" t="s">
        <v>528</v>
      </c>
    </row>
    <row r="116" spans="1:7">
      <c r="A116" t="s">
        <v>269</v>
      </c>
      <c r="B116">
        <v>1</v>
      </c>
      <c r="C116" t="s">
        <v>423</v>
      </c>
      <c r="D116" t="s">
        <v>45</v>
      </c>
      <c r="E116">
        <v>80</v>
      </c>
      <c r="F116" t="s">
        <v>356</v>
      </c>
      <c r="G116" t="s">
        <v>528</v>
      </c>
    </row>
    <row r="117" spans="1:7">
      <c r="A117" t="s">
        <v>270</v>
      </c>
      <c r="B117">
        <v>1</v>
      </c>
      <c r="C117" t="s">
        <v>423</v>
      </c>
      <c r="D117" t="s">
        <v>45</v>
      </c>
      <c r="E117">
        <v>80</v>
      </c>
      <c r="F117" t="s">
        <v>357</v>
      </c>
      <c r="G117" t="s">
        <v>528</v>
      </c>
    </row>
    <row r="118" spans="1:7">
      <c r="A118" t="s">
        <v>271</v>
      </c>
      <c r="B118">
        <v>1</v>
      </c>
      <c r="C118" t="s">
        <v>423</v>
      </c>
      <c r="D118" t="s">
        <v>45</v>
      </c>
      <c r="E118">
        <v>80</v>
      </c>
      <c r="F118" t="s">
        <v>358</v>
      </c>
      <c r="G118" t="s">
        <v>528</v>
      </c>
    </row>
  </sheetData>
  <sortState xmlns:xlrd2="http://schemas.microsoft.com/office/spreadsheetml/2017/richdata2" ref="A2:G118">
    <sortCondition ref="A2:A118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66"/>
  <sheetViews>
    <sheetView topLeftCell="A130" zoomScale="70" workbookViewId="0">
      <selection activeCell="G27" sqref="G27"/>
    </sheetView>
  </sheetViews>
  <sheetFormatPr defaultColWidth="8.88671875" defaultRowHeight="15"/>
  <cols>
    <col min="1" max="1" width="12.6640625" style="11" customWidth="1"/>
    <col min="2" max="2" width="2" style="11" bestFit="1" customWidth="1"/>
    <col min="3" max="3" width="15.44140625" style="11" customWidth="1"/>
    <col min="4" max="4" width="54.109375" style="11" customWidth="1"/>
    <col min="5" max="5" width="12.77734375" style="11" customWidth="1"/>
    <col min="6" max="6" width="12.44140625" style="11" customWidth="1"/>
    <col min="7" max="7" width="83.109375" style="11" bestFit="1" customWidth="1"/>
    <col min="8" max="8" width="12.88671875" style="11" customWidth="1"/>
    <col min="9" max="9" width="13.33203125" style="11" bestFit="1" customWidth="1"/>
    <col min="10" max="10" width="13.109375" style="11" bestFit="1" customWidth="1"/>
    <col min="11" max="11" width="11.77734375" style="11" bestFit="1" customWidth="1"/>
    <col min="12" max="16384" width="8.88671875" style="11"/>
  </cols>
  <sheetData>
    <row r="1" spans="1:9" ht="15.75">
      <c r="A1" s="4" t="s">
        <v>78</v>
      </c>
      <c r="B1" s="5"/>
      <c r="C1" s="6" t="s">
        <v>171</v>
      </c>
      <c r="D1" s="7"/>
      <c r="E1" s="8"/>
      <c r="F1" s="9"/>
      <c r="G1" s="9"/>
      <c r="H1" s="9"/>
      <c r="I1" s="10"/>
    </row>
    <row r="2" spans="1:9" ht="30">
      <c r="A2" s="12" t="s">
        <v>4</v>
      </c>
      <c r="B2" s="13"/>
      <c r="C2" s="169"/>
      <c r="D2" s="170"/>
      <c r="E2" s="171"/>
      <c r="F2" s="14" t="str">
        <f>IF(LEN(C2)=0,"MAX 30",IF(LEN(C2)&lt;=30,"OKAY",IF(LEN(C2)&gt;30,"TOO LONG")))</f>
        <v>MAX 30</v>
      </c>
      <c r="G2" s="15"/>
      <c r="H2" s="15"/>
      <c r="I2" s="16"/>
    </row>
    <row r="3" spans="1:9">
      <c r="A3" s="17"/>
      <c r="B3" s="17"/>
      <c r="E3" s="18"/>
      <c r="F3" s="19"/>
      <c r="I3" s="18"/>
    </row>
    <row r="4" spans="1:9" ht="45">
      <c r="A4" s="20" t="s">
        <v>0</v>
      </c>
      <c r="B4" s="21"/>
      <c r="C4" s="172" t="s">
        <v>170</v>
      </c>
      <c r="D4" s="170"/>
      <c r="E4" s="170"/>
      <c r="F4" s="171"/>
      <c r="H4" s="14" t="str">
        <f>IF(LEN(C4)=0,"MAX 60",IF(LEN(C4)&lt;=60,"OKAY",IF(LEN(C4)&gt;60,"TOO LONG")))</f>
        <v>OKAY</v>
      </c>
      <c r="I4" s="18"/>
    </row>
    <row r="5" spans="1:9">
      <c r="A5" s="17"/>
      <c r="B5" s="17"/>
      <c r="E5" s="18"/>
      <c r="F5" s="19"/>
      <c r="I5" s="18"/>
    </row>
    <row r="6" spans="1:9" ht="75">
      <c r="A6" s="20" t="s">
        <v>7</v>
      </c>
      <c r="B6" s="21"/>
      <c r="C6" s="169" t="s">
        <v>169</v>
      </c>
      <c r="D6" s="170"/>
      <c r="E6" s="170"/>
      <c r="F6" s="171"/>
      <c r="G6" s="22"/>
      <c r="H6" s="17"/>
      <c r="I6" s="18"/>
    </row>
    <row r="7" spans="1:9">
      <c r="A7" s="17"/>
      <c r="B7" s="17"/>
      <c r="E7" s="18"/>
      <c r="F7" s="19"/>
      <c r="I7" s="18"/>
    </row>
    <row r="8" spans="1:9" ht="75">
      <c r="A8" s="20" t="s">
        <v>6</v>
      </c>
      <c r="B8" s="23"/>
      <c r="C8" s="23" t="s">
        <v>81</v>
      </c>
      <c r="D8" s="23"/>
      <c r="E8" s="24" t="s">
        <v>1</v>
      </c>
      <c r="F8" s="24" t="s">
        <v>2</v>
      </c>
      <c r="G8" s="20" t="s">
        <v>3</v>
      </c>
      <c r="H8" s="25" t="s">
        <v>5</v>
      </c>
      <c r="I8" s="24"/>
    </row>
    <row r="9" spans="1:9">
      <c r="A9" s="26" t="s">
        <v>19</v>
      </c>
      <c r="B9" s="26"/>
      <c r="C9" s="82" t="s">
        <v>182</v>
      </c>
      <c r="D9" s="27"/>
      <c r="E9" s="27" t="s">
        <v>20</v>
      </c>
      <c r="F9" s="83" t="s">
        <v>171</v>
      </c>
      <c r="G9" s="28"/>
      <c r="H9" s="29" t="s">
        <v>21</v>
      </c>
      <c r="I9" s="30"/>
    </row>
    <row r="10" spans="1:9">
      <c r="A10" s="31">
        <v>5</v>
      </c>
      <c r="B10" s="31"/>
      <c r="C10" s="32" t="s">
        <v>172</v>
      </c>
      <c r="D10" s="32"/>
      <c r="E10" s="93" t="s">
        <v>165</v>
      </c>
      <c r="F10" s="33">
        <v>7</v>
      </c>
      <c r="G10" s="32" t="s">
        <v>79</v>
      </c>
      <c r="H10" s="34"/>
      <c r="I10" s="35"/>
    </row>
    <row r="11" spans="1:9">
      <c r="A11" s="36"/>
      <c r="B11" s="31"/>
      <c r="C11" s="37"/>
      <c r="D11" s="37"/>
      <c r="E11" s="37"/>
      <c r="F11" s="38">
        <v>8</v>
      </c>
      <c r="G11" s="37" t="s">
        <v>80</v>
      </c>
      <c r="H11" s="39"/>
      <c r="I11" s="40"/>
    </row>
    <row r="12" spans="1:9">
      <c r="A12" s="31"/>
      <c r="B12" s="31"/>
      <c r="C12" s="41"/>
      <c r="D12" s="41"/>
      <c r="E12" s="41"/>
      <c r="F12" s="42">
        <v>9</v>
      </c>
      <c r="G12" s="41" t="s">
        <v>22</v>
      </c>
      <c r="H12" s="43"/>
      <c r="I12" s="35"/>
    </row>
    <row r="13" spans="1:9">
      <c r="A13" s="31">
        <v>6</v>
      </c>
      <c r="B13" s="31"/>
      <c r="C13" s="27" t="s">
        <v>173</v>
      </c>
      <c r="D13" s="27"/>
      <c r="E13" s="27" t="s">
        <v>23</v>
      </c>
      <c r="F13" s="46">
        <v>1</v>
      </c>
      <c r="G13" s="27" t="s">
        <v>48</v>
      </c>
      <c r="H13" s="47"/>
      <c r="I13" s="35"/>
    </row>
    <row r="14" spans="1:9">
      <c r="A14" s="31">
        <v>7</v>
      </c>
      <c r="B14" s="31"/>
      <c r="C14" s="32" t="s">
        <v>174</v>
      </c>
      <c r="D14" s="32"/>
      <c r="E14" s="32" t="s">
        <v>31</v>
      </c>
      <c r="F14" s="33">
        <v>1</v>
      </c>
      <c r="G14" s="32" t="s">
        <v>30</v>
      </c>
      <c r="H14" s="1" t="s">
        <v>100</v>
      </c>
      <c r="I14" s="112" t="s">
        <v>219</v>
      </c>
    </row>
    <row r="15" spans="1:9">
      <c r="A15" s="31"/>
      <c r="B15" s="31"/>
      <c r="C15" s="37"/>
      <c r="D15" s="37"/>
      <c r="E15" s="37"/>
      <c r="F15" s="38">
        <v>2</v>
      </c>
      <c r="G15" s="37" t="s">
        <v>83</v>
      </c>
      <c r="H15" s="2" t="s">
        <v>100</v>
      </c>
      <c r="I15" s="112" t="s">
        <v>219</v>
      </c>
    </row>
    <row r="16" spans="1:9">
      <c r="A16" s="31"/>
      <c r="B16" s="31"/>
      <c r="C16" s="37"/>
      <c r="D16" s="37"/>
      <c r="E16" s="37"/>
      <c r="F16" s="38">
        <v>3</v>
      </c>
      <c r="G16" s="37" t="s">
        <v>84</v>
      </c>
      <c r="H16" s="2" t="s">
        <v>100</v>
      </c>
      <c r="I16" s="112" t="s">
        <v>219</v>
      </c>
    </row>
    <row r="17" spans="1:9">
      <c r="A17" s="31"/>
      <c r="B17" s="31"/>
      <c r="C17" s="37"/>
      <c r="D17" s="37"/>
      <c r="E17" s="37"/>
      <c r="F17" s="38">
        <v>4</v>
      </c>
      <c r="G17" s="37" t="s">
        <v>85</v>
      </c>
      <c r="H17" s="2" t="s">
        <v>100</v>
      </c>
      <c r="I17" s="112" t="s">
        <v>219</v>
      </c>
    </row>
    <row r="18" spans="1:9">
      <c r="A18" s="31"/>
      <c r="B18" s="31"/>
      <c r="C18" s="37"/>
      <c r="D18" s="37"/>
      <c r="E18" s="37"/>
      <c r="F18" s="38">
        <v>6</v>
      </c>
      <c r="G18" s="37" t="s">
        <v>86</v>
      </c>
      <c r="H18" s="2" t="s">
        <v>101</v>
      </c>
      <c r="I18" s="112" t="s">
        <v>220</v>
      </c>
    </row>
    <row r="19" spans="1:9">
      <c r="A19" s="31"/>
      <c r="B19" s="31"/>
      <c r="C19" s="37"/>
      <c r="D19" s="37"/>
      <c r="E19" s="37"/>
      <c r="F19" s="38" t="s">
        <v>24</v>
      </c>
      <c r="G19" s="37" t="s">
        <v>87</v>
      </c>
      <c r="H19" s="2" t="s">
        <v>101</v>
      </c>
      <c r="I19" s="112" t="s">
        <v>220</v>
      </c>
    </row>
    <row r="20" spans="1:9">
      <c r="A20" s="31"/>
      <c r="B20" s="31"/>
      <c r="C20" s="37"/>
      <c r="D20" s="37"/>
      <c r="E20" s="37"/>
      <c r="F20" s="38" t="s">
        <v>34</v>
      </c>
      <c r="G20" s="37" t="s">
        <v>88</v>
      </c>
      <c r="H20" s="2" t="s">
        <v>101</v>
      </c>
      <c r="I20" s="112" t="s">
        <v>220</v>
      </c>
    </row>
    <row r="21" spans="1:9">
      <c r="A21" s="31"/>
      <c r="B21" s="31"/>
      <c r="C21" s="37"/>
      <c r="D21" s="37"/>
      <c r="E21" s="37"/>
      <c r="F21" s="38" t="s">
        <v>35</v>
      </c>
      <c r="G21" s="37" t="s">
        <v>89</v>
      </c>
      <c r="H21" s="2" t="s">
        <v>100</v>
      </c>
      <c r="I21" s="112" t="s">
        <v>219</v>
      </c>
    </row>
    <row r="22" spans="1:9">
      <c r="A22" s="31"/>
      <c r="B22" s="31"/>
      <c r="C22" s="37"/>
      <c r="D22" s="37"/>
      <c r="E22" s="37"/>
      <c r="F22" s="38" t="s">
        <v>42</v>
      </c>
      <c r="G22" s="37" t="s">
        <v>90</v>
      </c>
      <c r="H22" s="2" t="s">
        <v>100</v>
      </c>
      <c r="I22" s="112" t="s">
        <v>219</v>
      </c>
    </row>
    <row r="23" spans="1:9">
      <c r="A23" s="31"/>
      <c r="B23" s="31"/>
      <c r="C23" s="37"/>
      <c r="D23" s="37"/>
      <c r="E23" s="37"/>
      <c r="F23" s="38" t="s">
        <v>43</v>
      </c>
      <c r="G23" s="37" t="s">
        <v>91</v>
      </c>
      <c r="H23" s="2" t="s">
        <v>100</v>
      </c>
      <c r="I23" s="112" t="s">
        <v>219</v>
      </c>
    </row>
    <row r="24" spans="1:9">
      <c r="A24" s="31"/>
      <c r="B24" s="31"/>
      <c r="C24" s="37"/>
      <c r="D24" s="37"/>
      <c r="E24" s="37"/>
      <c r="F24" s="38" t="s">
        <v>36</v>
      </c>
      <c r="G24" s="37" t="s">
        <v>92</v>
      </c>
      <c r="H24" s="2" t="s">
        <v>101</v>
      </c>
      <c r="I24" s="112" t="s">
        <v>220</v>
      </c>
    </row>
    <row r="25" spans="1:9">
      <c r="A25" s="31"/>
      <c r="B25" s="31"/>
      <c r="C25" s="37"/>
      <c r="D25" s="37"/>
      <c r="E25" s="37"/>
      <c r="F25" s="38" t="s">
        <v>41</v>
      </c>
      <c r="G25" s="37" t="s">
        <v>93</v>
      </c>
      <c r="H25" s="2" t="s">
        <v>101</v>
      </c>
      <c r="I25" s="112" t="s">
        <v>220</v>
      </c>
    </row>
    <row r="26" spans="1:9">
      <c r="A26" s="31"/>
      <c r="B26" s="31"/>
      <c r="C26" s="37"/>
      <c r="D26" s="37"/>
      <c r="E26" s="37"/>
      <c r="F26" s="38" t="s">
        <v>37</v>
      </c>
      <c r="G26" s="37" t="s">
        <v>94</v>
      </c>
      <c r="H26" s="2" t="s">
        <v>101</v>
      </c>
      <c r="I26" s="112" t="s">
        <v>220</v>
      </c>
    </row>
    <row r="27" spans="1:9">
      <c r="A27" s="31"/>
      <c r="B27" s="31"/>
      <c r="C27" s="37"/>
      <c r="D27" s="37"/>
      <c r="E27" s="37"/>
      <c r="F27" s="38" t="s">
        <v>44</v>
      </c>
      <c r="G27" s="37" t="s">
        <v>95</v>
      </c>
      <c r="H27" s="2" t="s">
        <v>101</v>
      </c>
      <c r="I27" s="112" t="s">
        <v>220</v>
      </c>
    </row>
    <row r="28" spans="1:9">
      <c r="A28" s="31"/>
      <c r="B28" s="31"/>
      <c r="C28" s="37"/>
      <c r="D28" s="37"/>
      <c r="E28" s="37"/>
      <c r="F28" s="38" t="s">
        <v>45</v>
      </c>
      <c r="G28" s="37" t="s">
        <v>96</v>
      </c>
      <c r="H28" s="2" t="s">
        <v>101</v>
      </c>
      <c r="I28" s="112" t="s">
        <v>220</v>
      </c>
    </row>
    <row r="29" spans="1:9">
      <c r="A29" s="31"/>
      <c r="B29" s="31"/>
      <c r="C29" s="37"/>
      <c r="D29" s="37"/>
      <c r="E29" s="37"/>
      <c r="F29" s="38" t="s">
        <v>29</v>
      </c>
      <c r="G29" s="37" t="s">
        <v>97</v>
      </c>
      <c r="H29" s="2" t="s">
        <v>101</v>
      </c>
      <c r="I29" s="112" t="s">
        <v>220</v>
      </c>
    </row>
    <row r="30" spans="1:9">
      <c r="A30" s="31"/>
      <c r="B30" s="31"/>
      <c r="C30" s="37"/>
      <c r="D30" s="37"/>
      <c r="E30" s="37"/>
      <c r="F30" s="38" t="s">
        <v>82</v>
      </c>
      <c r="G30" s="37" t="s">
        <v>98</v>
      </c>
      <c r="H30" s="2" t="s">
        <v>101</v>
      </c>
      <c r="I30" s="112" t="s">
        <v>220</v>
      </c>
    </row>
    <row r="31" spans="1:9">
      <c r="A31" s="31"/>
      <c r="B31" s="31"/>
      <c r="C31" s="37"/>
      <c r="D31" s="37"/>
      <c r="E31" s="37"/>
      <c r="F31" s="38" t="s">
        <v>77</v>
      </c>
      <c r="G31" s="37" t="s">
        <v>99</v>
      </c>
      <c r="H31" s="2" t="s">
        <v>101</v>
      </c>
      <c r="I31" s="112" t="s">
        <v>220</v>
      </c>
    </row>
    <row r="32" spans="1:9" ht="15.75">
      <c r="A32" s="31">
        <v>8</v>
      </c>
      <c r="B32" s="36"/>
      <c r="C32" s="48" t="s">
        <v>175</v>
      </c>
      <c r="D32" s="32"/>
      <c r="E32" s="32" t="s">
        <v>47</v>
      </c>
      <c r="F32" s="119" t="s">
        <v>24</v>
      </c>
      <c r="G32" s="113" t="s">
        <v>183</v>
      </c>
      <c r="H32" s="113"/>
      <c r="I32" s="90"/>
    </row>
    <row r="33" spans="1:9" ht="15.75">
      <c r="A33" s="31"/>
      <c r="B33" s="31"/>
      <c r="C33" s="37"/>
      <c r="D33" s="37"/>
      <c r="E33" s="37"/>
      <c r="F33" s="118" t="s">
        <v>34</v>
      </c>
      <c r="G33" s="85" t="s">
        <v>184</v>
      </c>
      <c r="H33" s="85"/>
      <c r="I33" s="35"/>
    </row>
    <row r="34" spans="1:9" ht="15.75">
      <c r="A34" s="31"/>
      <c r="B34" s="31"/>
      <c r="C34" s="37"/>
      <c r="D34" s="37"/>
      <c r="E34" s="37"/>
      <c r="F34" s="118" t="s">
        <v>35</v>
      </c>
      <c r="G34" s="85" t="s">
        <v>185</v>
      </c>
      <c r="H34" s="85"/>
      <c r="I34" s="35"/>
    </row>
    <row r="35" spans="1:9" ht="15.75">
      <c r="A35" s="31"/>
      <c r="B35" s="31"/>
      <c r="C35" s="37"/>
      <c r="D35" s="37"/>
      <c r="E35" s="37"/>
      <c r="F35" s="118" t="s">
        <v>40</v>
      </c>
      <c r="G35" s="85" t="s">
        <v>186</v>
      </c>
      <c r="H35" s="85"/>
      <c r="I35" s="35"/>
    </row>
    <row r="36" spans="1:9" ht="15.75">
      <c r="A36" s="31"/>
      <c r="B36" s="31"/>
      <c r="C36" s="37"/>
      <c r="D36" s="37"/>
      <c r="E36" s="37"/>
      <c r="F36" s="118" t="s">
        <v>42</v>
      </c>
      <c r="G36" s="85" t="s">
        <v>187</v>
      </c>
      <c r="H36" s="85"/>
      <c r="I36" s="35"/>
    </row>
    <row r="37" spans="1:9" ht="15.75">
      <c r="A37" s="31"/>
      <c r="B37" s="31"/>
      <c r="C37" s="37"/>
      <c r="D37" s="37"/>
      <c r="E37" s="37"/>
      <c r="F37" s="118" t="s">
        <v>43</v>
      </c>
      <c r="G37" s="85" t="s">
        <v>188</v>
      </c>
      <c r="H37" s="85"/>
      <c r="I37" s="35"/>
    </row>
    <row r="38" spans="1:9" ht="15.75">
      <c r="A38" s="31"/>
      <c r="B38" s="31"/>
      <c r="C38" s="37"/>
      <c r="D38" s="37"/>
      <c r="E38" s="37"/>
      <c r="F38" s="118" t="s">
        <v>36</v>
      </c>
      <c r="G38" s="85" t="s">
        <v>189</v>
      </c>
      <c r="H38" s="85"/>
      <c r="I38" s="35"/>
    </row>
    <row r="39" spans="1:9" ht="15.75">
      <c r="A39" s="31"/>
      <c r="B39" s="31"/>
      <c r="C39" s="37"/>
      <c r="D39" s="37"/>
      <c r="E39" s="37"/>
      <c r="F39" s="118" t="s">
        <v>41</v>
      </c>
      <c r="G39" s="85" t="s">
        <v>190</v>
      </c>
      <c r="H39" s="85"/>
      <c r="I39" s="35"/>
    </row>
    <row r="40" spans="1:9" ht="15.75">
      <c r="A40" s="31"/>
      <c r="B40" s="31"/>
      <c r="C40" s="37"/>
      <c r="D40" s="37"/>
      <c r="E40" s="37"/>
      <c r="F40" s="118" t="s">
        <v>37</v>
      </c>
      <c r="G40" s="85" t="s">
        <v>191</v>
      </c>
      <c r="H40" s="85"/>
      <c r="I40" s="35"/>
    </row>
    <row r="41" spans="1:9" ht="15.75">
      <c r="A41" s="31"/>
      <c r="B41" s="31"/>
      <c r="C41" s="37"/>
      <c r="D41" s="37"/>
      <c r="E41" s="37"/>
      <c r="F41" s="118" t="s">
        <v>44</v>
      </c>
      <c r="G41" s="85" t="s">
        <v>192</v>
      </c>
      <c r="H41" s="85"/>
      <c r="I41" s="35"/>
    </row>
    <row r="42" spans="1:9" ht="15.75">
      <c r="A42" s="31"/>
      <c r="B42" s="31"/>
      <c r="C42" s="37"/>
      <c r="D42" s="37"/>
      <c r="E42" s="37"/>
      <c r="F42" s="118" t="s">
        <v>45</v>
      </c>
      <c r="G42" s="85" t="s">
        <v>193</v>
      </c>
      <c r="H42" s="85"/>
      <c r="I42" s="35"/>
    </row>
    <row r="43" spans="1:9" ht="15.75">
      <c r="A43" s="31"/>
      <c r="B43" s="31"/>
      <c r="C43" s="37"/>
      <c r="D43" s="37"/>
      <c r="E43" s="37"/>
      <c r="F43" s="118" t="s">
        <v>29</v>
      </c>
      <c r="G43" s="85" t="s">
        <v>194</v>
      </c>
      <c r="H43" s="85"/>
      <c r="I43" s="35"/>
    </row>
    <row r="44" spans="1:9">
      <c r="A44" s="31"/>
      <c r="B44" s="31"/>
      <c r="C44" s="37"/>
      <c r="D44" s="37"/>
      <c r="E44" s="37"/>
      <c r="F44" s="116" t="s">
        <v>82</v>
      </c>
      <c r="G44" s="85" t="s">
        <v>102</v>
      </c>
      <c r="H44" s="115"/>
      <c r="I44" s="35"/>
    </row>
    <row r="45" spans="1:9">
      <c r="A45" s="31"/>
      <c r="B45" s="31"/>
      <c r="C45" s="37"/>
      <c r="D45" s="37"/>
      <c r="E45" s="37"/>
      <c r="F45" s="117" t="s">
        <v>77</v>
      </c>
      <c r="G45" s="85" t="s">
        <v>102</v>
      </c>
      <c r="H45" s="115"/>
      <c r="I45" s="35"/>
    </row>
    <row r="46" spans="1:9" ht="15.75">
      <c r="A46" s="31"/>
      <c r="B46" s="36"/>
      <c r="C46" s="37"/>
      <c r="D46" s="37"/>
      <c r="E46" s="37"/>
      <c r="F46" s="118" t="s">
        <v>46</v>
      </c>
      <c r="G46" s="85" t="s">
        <v>203</v>
      </c>
      <c r="H46" s="115"/>
      <c r="I46" s="120"/>
    </row>
    <row r="47" spans="1:9" ht="15.75">
      <c r="A47" s="31"/>
      <c r="B47" s="31"/>
      <c r="C47" s="37"/>
      <c r="D47" s="37"/>
      <c r="E47" s="37"/>
      <c r="F47" s="118" t="s">
        <v>195</v>
      </c>
      <c r="G47" s="85" t="s">
        <v>204</v>
      </c>
      <c r="H47" s="115"/>
      <c r="I47" s="35"/>
    </row>
    <row r="48" spans="1:9" ht="15.75">
      <c r="A48" s="31"/>
      <c r="B48" s="31"/>
      <c r="C48" s="37"/>
      <c r="D48" s="37"/>
      <c r="E48" s="37"/>
      <c r="F48" s="118" t="s">
        <v>196</v>
      </c>
      <c r="G48" s="85" t="s">
        <v>205</v>
      </c>
      <c r="H48" s="115"/>
      <c r="I48" s="35"/>
    </row>
    <row r="49" spans="1:9" ht="15.75">
      <c r="A49" s="31"/>
      <c r="B49" s="31"/>
      <c r="C49" s="37"/>
      <c r="D49" s="37"/>
      <c r="E49" s="37"/>
      <c r="F49" s="118" t="s">
        <v>197</v>
      </c>
      <c r="G49" s="85" t="s">
        <v>206</v>
      </c>
      <c r="H49" s="115"/>
      <c r="I49" s="35"/>
    </row>
    <row r="50" spans="1:9" ht="15.75">
      <c r="A50" s="31"/>
      <c r="B50" s="31"/>
      <c r="C50" s="37"/>
      <c r="D50" s="37"/>
      <c r="E50" s="37"/>
      <c r="F50" s="118" t="s">
        <v>198</v>
      </c>
      <c r="G50" s="85" t="s">
        <v>207</v>
      </c>
      <c r="H50" s="115"/>
      <c r="I50" s="35"/>
    </row>
    <row r="51" spans="1:9" ht="15.75">
      <c r="A51" s="31"/>
      <c r="B51" s="31"/>
      <c r="C51" s="37"/>
      <c r="D51" s="37"/>
      <c r="E51" s="37"/>
      <c r="F51" s="118" t="s">
        <v>199</v>
      </c>
      <c r="G51" s="85" t="s">
        <v>208</v>
      </c>
      <c r="H51" s="115"/>
      <c r="I51" s="35"/>
    </row>
    <row r="52" spans="1:9" ht="15.75">
      <c r="A52" s="31"/>
      <c r="B52" s="31"/>
      <c r="C52" s="37"/>
      <c r="D52" s="37"/>
      <c r="E52" s="37"/>
      <c r="F52" s="118" t="s">
        <v>200</v>
      </c>
      <c r="G52" s="85" t="s">
        <v>209</v>
      </c>
      <c r="H52" s="115"/>
      <c r="I52" s="35"/>
    </row>
    <row r="53" spans="1:9" ht="15.75">
      <c r="A53" s="31"/>
      <c r="B53" s="31"/>
      <c r="C53" s="37"/>
      <c r="D53" s="37"/>
      <c r="E53" s="37"/>
      <c r="F53" s="118" t="s">
        <v>201</v>
      </c>
      <c r="G53" s="85" t="s">
        <v>210</v>
      </c>
      <c r="H53" s="115"/>
      <c r="I53" s="35"/>
    </row>
    <row r="54" spans="1:9" ht="15.75">
      <c r="A54" s="31"/>
      <c r="B54" s="31"/>
      <c r="C54" s="37"/>
      <c r="D54" s="37"/>
      <c r="E54" s="37"/>
      <c r="F54" s="118" t="s">
        <v>202</v>
      </c>
      <c r="G54" s="85" t="s">
        <v>211</v>
      </c>
      <c r="H54" s="115"/>
      <c r="I54" s="35"/>
    </row>
    <row r="55" spans="1:9" ht="15.75">
      <c r="A55" s="31"/>
      <c r="B55" s="31"/>
      <c r="C55" s="37"/>
      <c r="D55" s="37"/>
      <c r="E55" s="37"/>
      <c r="F55" s="118">
        <v>0</v>
      </c>
      <c r="G55" s="85" t="s">
        <v>212</v>
      </c>
      <c r="H55" s="115"/>
      <c r="I55" s="35"/>
    </row>
    <row r="56" spans="1:9" ht="15.75">
      <c r="A56" s="31"/>
      <c r="B56" s="31"/>
      <c r="C56" s="37"/>
      <c r="D56" s="37"/>
      <c r="E56" s="37"/>
      <c r="F56" s="118">
        <v>1</v>
      </c>
      <c r="G56" s="85" t="s">
        <v>213</v>
      </c>
      <c r="H56" s="115"/>
      <c r="I56" s="35"/>
    </row>
    <row r="57" spans="1:9" ht="15.75">
      <c r="A57" s="31"/>
      <c r="B57" s="31"/>
      <c r="C57" s="37"/>
      <c r="D57" s="37"/>
      <c r="E57" s="37"/>
      <c r="F57" s="118">
        <v>2</v>
      </c>
      <c r="G57" s="85" t="s">
        <v>214</v>
      </c>
      <c r="H57" s="115"/>
      <c r="I57" s="35"/>
    </row>
    <row r="58" spans="1:9" ht="15.75">
      <c r="A58" s="31"/>
      <c r="B58" s="31"/>
      <c r="C58" s="37"/>
      <c r="D58" s="37"/>
      <c r="E58" s="37"/>
      <c r="F58" s="118">
        <v>3</v>
      </c>
      <c r="G58" s="85" t="s">
        <v>215</v>
      </c>
      <c r="H58" s="115"/>
      <c r="I58" s="35"/>
    </row>
    <row r="59" spans="1:9" ht="15.75">
      <c r="A59" s="31"/>
      <c r="B59" s="31"/>
      <c r="C59" s="37"/>
      <c r="D59" s="37"/>
      <c r="E59" s="37"/>
      <c r="F59" s="118">
        <v>4</v>
      </c>
      <c r="G59" s="85" t="s">
        <v>216</v>
      </c>
      <c r="H59" s="115"/>
      <c r="I59" s="35"/>
    </row>
    <row r="60" spans="1:9" ht="15.75">
      <c r="A60" s="31"/>
      <c r="B60" s="31"/>
      <c r="C60" s="37"/>
      <c r="D60" s="37"/>
      <c r="E60" s="37"/>
      <c r="F60" s="118">
        <v>5</v>
      </c>
      <c r="G60" s="85" t="s">
        <v>217</v>
      </c>
      <c r="H60" s="115"/>
      <c r="I60" s="35"/>
    </row>
    <row r="61" spans="1:9" ht="15.75">
      <c r="A61" s="31"/>
      <c r="B61" s="31"/>
      <c r="C61" s="37"/>
      <c r="D61" s="37"/>
      <c r="E61" s="37"/>
      <c r="F61" s="118">
        <v>6</v>
      </c>
      <c r="G61" s="85" t="s">
        <v>102</v>
      </c>
      <c r="H61" s="115"/>
      <c r="I61" s="35"/>
    </row>
    <row r="62" spans="1:9" ht="15.75">
      <c r="A62" s="31"/>
      <c r="B62" s="31"/>
      <c r="C62" s="37"/>
      <c r="D62" s="37"/>
      <c r="E62" s="37"/>
      <c r="F62" s="118">
        <v>7</v>
      </c>
      <c r="G62" s="85" t="s">
        <v>102</v>
      </c>
      <c r="H62" s="49"/>
      <c r="I62" s="35"/>
    </row>
    <row r="63" spans="1:9">
      <c r="A63" s="121"/>
      <c r="B63" s="121"/>
      <c r="C63" s="41"/>
      <c r="D63" s="41"/>
      <c r="E63" s="41"/>
      <c r="F63" s="42"/>
      <c r="G63" s="86"/>
      <c r="H63" s="122"/>
      <c r="I63" s="91"/>
    </row>
    <row r="64" spans="1:9">
      <c r="A64" s="31">
        <v>9</v>
      </c>
      <c r="B64" s="30"/>
      <c r="C64" s="110" t="s">
        <v>176</v>
      </c>
      <c r="D64" s="37"/>
      <c r="E64" s="37" t="s">
        <v>27</v>
      </c>
      <c r="F64" s="38">
        <v>1</v>
      </c>
      <c r="G64" s="37" t="s">
        <v>25</v>
      </c>
      <c r="H64" s="44"/>
      <c r="I64" s="40"/>
    </row>
    <row r="65" spans="1:9">
      <c r="A65" s="31"/>
      <c r="B65" s="31"/>
      <c r="C65" s="37"/>
      <c r="D65" s="37"/>
      <c r="E65" s="37"/>
      <c r="F65" s="38">
        <v>3</v>
      </c>
      <c r="G65" s="85" t="s">
        <v>26</v>
      </c>
      <c r="H65" s="44"/>
      <c r="I65" s="40"/>
    </row>
    <row r="66" spans="1:9">
      <c r="A66" s="31"/>
      <c r="B66" s="31"/>
      <c r="C66" s="37"/>
      <c r="D66" s="37"/>
      <c r="E66" s="37"/>
      <c r="F66" s="38">
        <v>4</v>
      </c>
      <c r="G66" s="85" t="s">
        <v>103</v>
      </c>
      <c r="H66" s="44"/>
      <c r="I66" s="35"/>
    </row>
    <row r="67" spans="1:9">
      <c r="A67" s="31"/>
      <c r="B67" s="31"/>
      <c r="C67" s="37"/>
      <c r="D67" s="37"/>
      <c r="E67" s="37"/>
      <c r="F67" s="38">
        <v>6</v>
      </c>
      <c r="G67" s="85" t="s">
        <v>104</v>
      </c>
      <c r="H67" s="44"/>
      <c r="I67" s="40"/>
    </row>
    <row r="68" spans="1:9">
      <c r="A68" s="31"/>
      <c r="B68" s="31"/>
      <c r="C68" s="37"/>
      <c r="D68" s="37"/>
      <c r="E68" s="37"/>
      <c r="F68" s="38">
        <v>7</v>
      </c>
      <c r="G68" s="85" t="s">
        <v>105</v>
      </c>
      <c r="H68" s="44"/>
      <c r="I68" s="40"/>
    </row>
    <row r="69" spans="1:9" ht="15.75">
      <c r="A69" s="31"/>
      <c r="B69" s="31"/>
      <c r="C69" s="37"/>
      <c r="D69" s="37"/>
      <c r="E69" s="37"/>
      <c r="F69" s="38">
        <v>8</v>
      </c>
      <c r="G69" s="85" t="s">
        <v>106</v>
      </c>
      <c r="H69" s="44"/>
      <c r="I69" s="40"/>
    </row>
    <row r="70" spans="1:9">
      <c r="A70" s="31">
        <v>10</v>
      </c>
      <c r="B70" s="31"/>
      <c r="C70" s="32" t="s">
        <v>177</v>
      </c>
      <c r="D70" s="32"/>
      <c r="E70" s="32" t="s">
        <v>28</v>
      </c>
      <c r="F70" s="33" t="s">
        <v>29</v>
      </c>
      <c r="G70" s="114" t="s">
        <v>168</v>
      </c>
      <c r="H70" s="34"/>
      <c r="I70" s="123"/>
    </row>
    <row r="71" spans="1:9">
      <c r="A71" s="31">
        <v>11</v>
      </c>
      <c r="B71" s="31"/>
      <c r="C71" s="32" t="s">
        <v>178</v>
      </c>
      <c r="D71" s="32"/>
      <c r="E71" s="93" t="s">
        <v>166</v>
      </c>
      <c r="F71" s="33">
        <v>0</v>
      </c>
      <c r="G71" s="37" t="s">
        <v>107</v>
      </c>
      <c r="H71" s="34"/>
      <c r="I71" s="35"/>
    </row>
    <row r="72" spans="1:9">
      <c r="A72" s="31"/>
      <c r="B72" s="31"/>
      <c r="C72" s="37"/>
      <c r="D72" s="37"/>
      <c r="E72" s="37"/>
      <c r="F72" s="38">
        <v>5</v>
      </c>
      <c r="G72" s="87" t="s">
        <v>108</v>
      </c>
      <c r="H72" s="44"/>
      <c r="I72" s="40"/>
    </row>
    <row r="73" spans="1:9">
      <c r="A73" s="31"/>
      <c r="B73" s="31"/>
      <c r="C73" s="37"/>
      <c r="D73" s="37"/>
      <c r="E73" s="37"/>
      <c r="F73" s="38">
        <v>7</v>
      </c>
      <c r="G73" s="87" t="s">
        <v>109</v>
      </c>
      <c r="H73" s="44"/>
      <c r="I73" s="40"/>
    </row>
    <row r="74" spans="1:9">
      <c r="A74" s="31"/>
      <c r="B74" s="50"/>
      <c r="C74" s="37"/>
      <c r="D74" s="37"/>
      <c r="E74" s="37"/>
      <c r="F74" s="84" t="s">
        <v>35</v>
      </c>
      <c r="G74" s="87" t="s">
        <v>110</v>
      </c>
      <c r="H74" s="43"/>
      <c r="I74" s="89"/>
    </row>
    <row r="75" spans="1:9">
      <c r="A75" s="50" t="s">
        <v>32</v>
      </c>
      <c r="B75" s="31"/>
      <c r="C75" s="32" t="s">
        <v>179</v>
      </c>
      <c r="D75" s="32"/>
      <c r="E75" s="32" t="s">
        <v>33</v>
      </c>
      <c r="F75" s="111" t="s">
        <v>167</v>
      </c>
      <c r="G75" s="88" t="s">
        <v>111</v>
      </c>
      <c r="H75" s="44"/>
      <c r="I75" s="40"/>
    </row>
    <row r="76" spans="1:9">
      <c r="A76" s="31"/>
      <c r="B76" s="31"/>
      <c r="C76" s="37"/>
      <c r="D76" s="37"/>
      <c r="E76" s="37"/>
      <c r="F76" s="51"/>
      <c r="G76" s="51"/>
      <c r="H76" s="52"/>
      <c r="I76" s="40"/>
    </row>
    <row r="77" spans="1:9">
      <c r="A77" s="31">
        <v>14</v>
      </c>
      <c r="B77" s="31"/>
      <c r="C77" s="32" t="s">
        <v>180</v>
      </c>
      <c r="D77" s="32"/>
      <c r="E77" s="32" t="s">
        <v>38</v>
      </c>
      <c r="F77" s="33">
        <v>0</v>
      </c>
      <c r="G77" s="53" t="s">
        <v>75</v>
      </c>
      <c r="H77" s="34"/>
      <c r="I77" s="90"/>
    </row>
    <row r="78" spans="1:9">
      <c r="A78" s="31"/>
      <c r="B78" s="31"/>
      <c r="C78" s="41"/>
      <c r="D78" s="41"/>
      <c r="E78" s="37"/>
      <c r="F78" s="38" t="s">
        <v>24</v>
      </c>
      <c r="G78" s="124" t="s">
        <v>76</v>
      </c>
      <c r="H78" s="44"/>
      <c r="I78" s="91"/>
    </row>
    <row r="79" spans="1:9">
      <c r="A79" s="31">
        <v>15</v>
      </c>
      <c r="B79" s="31"/>
      <c r="C79" s="37" t="s">
        <v>181</v>
      </c>
      <c r="D79" s="37"/>
      <c r="E79" s="32" t="s">
        <v>39</v>
      </c>
      <c r="F79" s="92" t="s">
        <v>29</v>
      </c>
      <c r="G79" s="85" t="s">
        <v>218</v>
      </c>
      <c r="H79" s="34"/>
      <c r="I79" s="40"/>
    </row>
    <row r="80" spans="1:9">
      <c r="A80" s="31"/>
      <c r="B80" s="31"/>
      <c r="C80" s="37"/>
      <c r="D80" s="37"/>
      <c r="E80" s="37"/>
      <c r="F80" s="38"/>
      <c r="G80" s="38"/>
      <c r="H80" s="44"/>
      <c r="I80" s="40"/>
    </row>
    <row r="81" spans="1:10">
      <c r="A81" s="31"/>
      <c r="B81" s="121"/>
      <c r="F81" s="38"/>
      <c r="G81" s="38"/>
      <c r="H81" s="44"/>
      <c r="I81" s="40"/>
    </row>
    <row r="82" spans="1:10">
      <c r="A82" s="31"/>
      <c r="B82" s="55"/>
      <c r="C82" s="45"/>
      <c r="D82" s="41"/>
      <c r="E82" s="41"/>
      <c r="F82" s="42"/>
      <c r="G82" s="42"/>
      <c r="H82" s="43"/>
      <c r="I82" s="40"/>
    </row>
    <row r="83" spans="1:10">
      <c r="A83" s="54"/>
      <c r="B83" s="31"/>
      <c r="C83" s="56"/>
      <c r="D83" s="56"/>
      <c r="E83" s="56"/>
      <c r="F83" s="56"/>
      <c r="G83" s="56"/>
      <c r="H83" s="56"/>
      <c r="I83" s="57"/>
    </row>
    <row r="84" spans="1:10" ht="31.5">
      <c r="A84" s="31"/>
      <c r="B84" s="31"/>
      <c r="C84" s="58" t="s">
        <v>8</v>
      </c>
      <c r="D84" s="58"/>
      <c r="E84" s="59"/>
      <c r="F84" s="59"/>
      <c r="G84" s="59"/>
      <c r="H84" s="59"/>
      <c r="I84" s="31"/>
    </row>
    <row r="85" spans="1:10" ht="30">
      <c r="A85" s="31"/>
      <c r="B85" s="36"/>
      <c r="C85" s="20" t="s">
        <v>9</v>
      </c>
      <c r="D85" s="20"/>
      <c r="E85" s="60" t="s">
        <v>10</v>
      </c>
      <c r="F85" s="61" t="s">
        <v>11</v>
      </c>
      <c r="G85" s="21" t="s">
        <v>12</v>
      </c>
      <c r="H85" s="20"/>
      <c r="I85" s="62"/>
    </row>
    <row r="86" spans="1:10">
      <c r="A86" s="31"/>
      <c r="B86" s="36"/>
      <c r="C86" s="63"/>
      <c r="D86" s="64"/>
      <c r="E86" s="65"/>
      <c r="F86" s="66"/>
      <c r="G86" s="66"/>
      <c r="H86" s="67"/>
      <c r="I86" s="62"/>
    </row>
    <row r="87" spans="1:10">
      <c r="A87" s="31"/>
      <c r="B87" s="55"/>
      <c r="C87" s="63"/>
      <c r="D87" s="64"/>
      <c r="E87" s="65"/>
      <c r="F87" s="64"/>
      <c r="G87" s="64"/>
      <c r="H87" s="67"/>
      <c r="I87" s="62"/>
    </row>
    <row r="88" spans="1:10">
      <c r="A88" s="54"/>
      <c r="B88" s="69"/>
      <c r="C88" s="56"/>
      <c r="D88" s="56"/>
      <c r="E88" s="56"/>
      <c r="F88" s="56"/>
      <c r="G88" s="56"/>
      <c r="H88" s="56"/>
      <c r="I88" s="68"/>
    </row>
    <row r="89" spans="1:10" ht="15.75">
      <c r="A89" s="31"/>
      <c r="B89" s="71"/>
      <c r="C89" s="70" t="s">
        <v>13</v>
      </c>
      <c r="D89" s="70"/>
      <c r="E89" s="56"/>
      <c r="F89" s="56"/>
      <c r="G89" s="56"/>
      <c r="H89" s="56"/>
      <c r="I89" s="30"/>
    </row>
    <row r="90" spans="1:10">
      <c r="A90" s="71" t="s">
        <v>74</v>
      </c>
      <c r="B90" s="73" t="s">
        <v>45</v>
      </c>
      <c r="C90" s="20" t="s">
        <v>14</v>
      </c>
      <c r="D90" s="20"/>
      <c r="E90" s="60" t="s">
        <v>15</v>
      </c>
      <c r="F90" s="61" t="s">
        <v>16</v>
      </c>
      <c r="G90" s="21" t="s">
        <v>12</v>
      </c>
      <c r="H90" s="20"/>
      <c r="I90" s="62"/>
    </row>
    <row r="91" spans="1:10">
      <c r="A91" s="72">
        <v>10</v>
      </c>
      <c r="B91" s="73" t="s">
        <v>45</v>
      </c>
      <c r="C91" s="126" t="s">
        <v>221</v>
      </c>
      <c r="D91" s="108" t="s">
        <v>314</v>
      </c>
      <c r="E91" s="75">
        <v>1</v>
      </c>
      <c r="F91" s="108" t="s">
        <v>365</v>
      </c>
      <c r="G91" s="108" t="s">
        <v>364</v>
      </c>
      <c r="I91" s="74"/>
      <c r="J91" s="108" t="s">
        <v>408</v>
      </c>
    </row>
    <row r="92" spans="1:10">
      <c r="A92" s="72">
        <v>20</v>
      </c>
      <c r="B92" s="81" t="s">
        <v>45</v>
      </c>
      <c r="C92" s="126" t="s">
        <v>222</v>
      </c>
      <c r="D92" s="108" t="s">
        <v>315</v>
      </c>
      <c r="E92" s="125">
        <v>1</v>
      </c>
      <c r="F92" s="108" t="s">
        <v>366</v>
      </c>
      <c r="G92" s="110" t="s">
        <v>225</v>
      </c>
      <c r="I92" s="74"/>
      <c r="J92" s="108" t="s">
        <v>409</v>
      </c>
    </row>
    <row r="93" spans="1:10">
      <c r="A93" s="72">
        <v>30</v>
      </c>
      <c r="B93" s="81" t="s">
        <v>45</v>
      </c>
      <c r="C93" s="126" t="s">
        <v>223</v>
      </c>
      <c r="D93" s="130" t="s">
        <v>316</v>
      </c>
      <c r="E93" s="125">
        <v>1</v>
      </c>
      <c r="F93" s="130" t="s">
        <v>367</v>
      </c>
      <c r="G93" s="110" t="s">
        <v>226</v>
      </c>
      <c r="I93" s="74"/>
      <c r="J93" s="108" t="s">
        <v>409</v>
      </c>
    </row>
    <row r="94" spans="1:10">
      <c r="A94" s="72">
        <v>40</v>
      </c>
      <c r="B94" s="81" t="s">
        <v>45</v>
      </c>
      <c r="C94" s="126" t="s">
        <v>224</v>
      </c>
      <c r="D94" s="130" t="s">
        <v>317</v>
      </c>
      <c r="E94" s="125">
        <v>1</v>
      </c>
      <c r="F94" s="130" t="s">
        <v>368</v>
      </c>
      <c r="G94" s="110" t="s">
        <v>227</v>
      </c>
      <c r="I94" s="74"/>
      <c r="J94" s="108" t="s">
        <v>409</v>
      </c>
    </row>
    <row r="95" spans="1:10">
      <c r="A95" s="72">
        <v>50</v>
      </c>
      <c r="B95" s="81" t="s">
        <v>45</v>
      </c>
      <c r="C95" s="126" t="s">
        <v>228</v>
      </c>
      <c r="D95" s="130" t="s">
        <v>318</v>
      </c>
      <c r="E95" s="125">
        <v>1</v>
      </c>
      <c r="F95" s="130"/>
      <c r="G95" s="108"/>
      <c r="I95" s="74"/>
      <c r="J95" s="108" t="s">
        <v>410</v>
      </c>
    </row>
    <row r="96" spans="1:10">
      <c r="A96" s="72">
        <v>60</v>
      </c>
      <c r="B96" s="73" t="s">
        <v>45</v>
      </c>
      <c r="C96" s="126" t="s">
        <v>229</v>
      </c>
      <c r="D96" s="130" t="s">
        <v>319</v>
      </c>
      <c r="E96" s="125">
        <v>1</v>
      </c>
      <c r="F96" s="130" t="s">
        <v>372</v>
      </c>
      <c r="G96" s="108" t="s">
        <v>278</v>
      </c>
      <c r="I96" s="74"/>
      <c r="J96" s="108" t="s">
        <v>411</v>
      </c>
    </row>
    <row r="97" spans="1:10">
      <c r="A97" s="72">
        <v>70</v>
      </c>
      <c r="B97" s="73" t="s">
        <v>45</v>
      </c>
      <c r="C97" s="126" t="s">
        <v>230</v>
      </c>
      <c r="D97" s="108" t="s">
        <v>320</v>
      </c>
      <c r="E97" s="125">
        <v>1</v>
      </c>
      <c r="F97" s="130" t="s">
        <v>373</v>
      </c>
      <c r="G97" s="108" t="s">
        <v>279</v>
      </c>
      <c r="I97" s="74"/>
      <c r="J97" s="108" t="s">
        <v>412</v>
      </c>
    </row>
    <row r="98" spans="1:10">
      <c r="A98" s="72">
        <v>80</v>
      </c>
      <c r="B98" s="73" t="s">
        <v>45</v>
      </c>
      <c r="C98" s="126" t="s">
        <v>231</v>
      </c>
      <c r="D98" s="108" t="s">
        <v>321</v>
      </c>
      <c r="E98" s="125">
        <v>1</v>
      </c>
      <c r="F98" s="130" t="s">
        <v>369</v>
      </c>
      <c r="G98" s="108" t="s">
        <v>280</v>
      </c>
      <c r="I98" s="74"/>
      <c r="J98" s="108" t="s">
        <v>412</v>
      </c>
    </row>
    <row r="99" spans="1:10">
      <c r="A99" s="72">
        <v>90</v>
      </c>
      <c r="B99" s="73" t="s">
        <v>45</v>
      </c>
      <c r="C99" s="126" t="s">
        <v>232</v>
      </c>
      <c r="D99" s="108" t="s">
        <v>322</v>
      </c>
      <c r="E99" s="125">
        <v>1</v>
      </c>
      <c r="F99" s="130" t="s">
        <v>370</v>
      </c>
      <c r="G99" s="108" t="s">
        <v>281</v>
      </c>
      <c r="I99" s="74"/>
      <c r="J99" s="108" t="s">
        <v>412</v>
      </c>
    </row>
    <row r="100" spans="1:10">
      <c r="A100" s="72">
        <v>100</v>
      </c>
      <c r="B100" s="80" t="s">
        <v>45</v>
      </c>
      <c r="C100" s="126" t="s">
        <v>233</v>
      </c>
      <c r="D100" s="108" t="s">
        <v>323</v>
      </c>
      <c r="E100" s="125">
        <v>1</v>
      </c>
      <c r="F100" s="130" t="s">
        <v>371</v>
      </c>
      <c r="G100" s="108" t="s">
        <v>308</v>
      </c>
      <c r="H100" s="17"/>
      <c r="I100" s="74"/>
      <c r="J100" s="108" t="s">
        <v>412</v>
      </c>
    </row>
    <row r="101" spans="1:10">
      <c r="A101" s="72">
        <v>110</v>
      </c>
      <c r="B101" s="80" t="s">
        <v>45</v>
      </c>
      <c r="C101" s="126" t="s">
        <v>234</v>
      </c>
      <c r="D101" s="108" t="s">
        <v>324</v>
      </c>
      <c r="E101" s="125">
        <v>1</v>
      </c>
      <c r="F101" s="130" t="s">
        <v>374</v>
      </c>
      <c r="G101" s="108" t="s">
        <v>309</v>
      </c>
      <c r="H101" s="17"/>
      <c r="I101" s="74"/>
      <c r="J101" s="108" t="s">
        <v>412</v>
      </c>
    </row>
    <row r="102" spans="1:10">
      <c r="A102" s="72">
        <v>120</v>
      </c>
      <c r="B102" s="73" t="s">
        <v>45</v>
      </c>
      <c r="C102" s="126" t="s">
        <v>235</v>
      </c>
      <c r="D102" s="108" t="s">
        <v>325</v>
      </c>
      <c r="E102" s="125">
        <v>1</v>
      </c>
      <c r="F102" s="130" t="s">
        <v>387</v>
      </c>
      <c r="G102" s="108" t="s">
        <v>311</v>
      </c>
      <c r="H102" s="17"/>
      <c r="I102" s="74"/>
      <c r="J102" s="108" t="s">
        <v>413</v>
      </c>
    </row>
    <row r="103" spans="1:10">
      <c r="A103" s="72">
        <v>130</v>
      </c>
      <c r="B103" s="73" t="s">
        <v>45</v>
      </c>
      <c r="C103" s="126" t="s">
        <v>236</v>
      </c>
      <c r="D103" s="108" t="s">
        <v>326</v>
      </c>
      <c r="E103" s="125">
        <v>1</v>
      </c>
      <c r="F103" s="130" t="s">
        <v>388</v>
      </c>
      <c r="G103" s="108" t="s">
        <v>310</v>
      </c>
      <c r="I103" s="74"/>
    </row>
    <row r="104" spans="1:10" ht="14.45" customHeight="1">
      <c r="A104" s="72">
        <v>140</v>
      </c>
      <c r="B104" s="73" t="s">
        <v>45</v>
      </c>
      <c r="C104" s="126" t="s">
        <v>237</v>
      </c>
      <c r="D104" s="108" t="s">
        <v>327</v>
      </c>
      <c r="E104" s="125">
        <v>1</v>
      </c>
      <c r="F104" s="130" t="s">
        <v>389</v>
      </c>
      <c r="G104" s="108" t="s">
        <v>312</v>
      </c>
      <c r="I104" s="74"/>
    </row>
    <row r="105" spans="1:10">
      <c r="A105" s="72">
        <v>150</v>
      </c>
      <c r="B105" s="73" t="s">
        <v>45</v>
      </c>
      <c r="C105" s="126" t="s">
        <v>238</v>
      </c>
      <c r="D105" s="108" t="s">
        <v>328</v>
      </c>
      <c r="E105" s="125">
        <v>1</v>
      </c>
      <c r="F105" s="130" t="s">
        <v>390</v>
      </c>
      <c r="G105" s="108" t="s">
        <v>282</v>
      </c>
      <c r="I105" s="74"/>
    </row>
    <row r="106" spans="1:10">
      <c r="A106" s="72">
        <v>160</v>
      </c>
      <c r="B106" s="73" t="s">
        <v>45</v>
      </c>
      <c r="C106" s="126" t="s">
        <v>239</v>
      </c>
      <c r="D106" s="108" t="s">
        <v>329</v>
      </c>
      <c r="E106" s="125">
        <v>1</v>
      </c>
      <c r="F106" s="130" t="s">
        <v>391</v>
      </c>
      <c r="G106" s="108" t="s">
        <v>283</v>
      </c>
      <c r="I106" s="74"/>
    </row>
    <row r="107" spans="1:10">
      <c r="A107" s="72">
        <v>170</v>
      </c>
      <c r="B107" s="73" t="s">
        <v>45</v>
      </c>
      <c r="C107" s="126" t="s">
        <v>240</v>
      </c>
      <c r="D107" s="108" t="s">
        <v>330</v>
      </c>
      <c r="E107" s="125">
        <v>1</v>
      </c>
      <c r="F107" s="130" t="s">
        <v>392</v>
      </c>
      <c r="G107" s="108" t="s">
        <v>284</v>
      </c>
      <c r="I107" s="74"/>
    </row>
    <row r="108" spans="1:10">
      <c r="A108" s="72">
        <v>180</v>
      </c>
      <c r="B108" s="73" t="s">
        <v>45</v>
      </c>
      <c r="C108" s="126" t="s">
        <v>241</v>
      </c>
      <c r="D108" s="108" t="s">
        <v>331</v>
      </c>
      <c r="E108" s="125">
        <v>1</v>
      </c>
      <c r="F108" s="130" t="s">
        <v>393</v>
      </c>
      <c r="G108" s="108" t="s">
        <v>285</v>
      </c>
      <c r="I108" s="74"/>
    </row>
    <row r="109" spans="1:10">
      <c r="A109" s="72">
        <v>190</v>
      </c>
      <c r="B109" s="73" t="s">
        <v>45</v>
      </c>
      <c r="C109" s="126" t="s">
        <v>242</v>
      </c>
      <c r="D109" s="108" t="s">
        <v>332</v>
      </c>
      <c r="E109" s="125">
        <v>1</v>
      </c>
      <c r="F109" s="130" t="s">
        <v>394</v>
      </c>
      <c r="G109" s="108" t="s">
        <v>286</v>
      </c>
      <c r="I109" s="74"/>
    </row>
    <row r="110" spans="1:10">
      <c r="A110" s="72">
        <v>200</v>
      </c>
      <c r="B110" s="73" t="s">
        <v>45</v>
      </c>
      <c r="C110" s="126" t="s">
        <v>243</v>
      </c>
      <c r="D110" s="108" t="s">
        <v>333</v>
      </c>
      <c r="E110" s="125">
        <v>1</v>
      </c>
      <c r="F110" s="130" t="s">
        <v>395</v>
      </c>
      <c r="G110" s="108" t="s">
        <v>287</v>
      </c>
      <c r="I110" s="74"/>
    </row>
    <row r="111" spans="1:10">
      <c r="A111" s="72">
        <v>210</v>
      </c>
      <c r="B111" s="73" t="s">
        <v>45</v>
      </c>
      <c r="C111" s="126" t="s">
        <v>244</v>
      </c>
      <c r="D111" s="108" t="s">
        <v>334</v>
      </c>
      <c r="E111" s="125">
        <v>1</v>
      </c>
      <c r="F111" s="130" t="s">
        <v>396</v>
      </c>
      <c r="G111" s="108" t="s">
        <v>288</v>
      </c>
      <c r="I111" s="74"/>
    </row>
    <row r="112" spans="1:10">
      <c r="A112" s="72">
        <v>220</v>
      </c>
      <c r="B112" s="73" t="s">
        <v>45</v>
      </c>
      <c r="C112" s="126" t="s">
        <v>245</v>
      </c>
      <c r="D112" s="108" t="s">
        <v>335</v>
      </c>
      <c r="E112" s="125">
        <v>1</v>
      </c>
      <c r="F112" s="130" t="s">
        <v>397</v>
      </c>
      <c r="G112" s="108" t="s">
        <v>289</v>
      </c>
      <c r="I112" s="74"/>
    </row>
    <row r="113" spans="1:10">
      <c r="A113" s="72">
        <v>230</v>
      </c>
      <c r="B113" s="73" t="s">
        <v>45</v>
      </c>
      <c r="C113" s="126" t="s">
        <v>246</v>
      </c>
      <c r="D113" s="108" t="s">
        <v>336</v>
      </c>
      <c r="E113" s="125">
        <v>1</v>
      </c>
      <c r="F113" s="130" t="s">
        <v>398</v>
      </c>
      <c r="G113" s="108" t="s">
        <v>290</v>
      </c>
      <c r="I113" s="74"/>
    </row>
    <row r="114" spans="1:10">
      <c r="A114" s="72">
        <v>240</v>
      </c>
      <c r="B114" s="73" t="s">
        <v>45</v>
      </c>
      <c r="C114" s="126" t="s">
        <v>247</v>
      </c>
      <c r="D114" s="108" t="s">
        <v>337</v>
      </c>
      <c r="E114" s="125">
        <v>1</v>
      </c>
      <c r="F114" s="130" t="s">
        <v>399</v>
      </c>
      <c r="G114" s="108" t="s">
        <v>291</v>
      </c>
      <c r="I114" s="74"/>
    </row>
    <row r="115" spans="1:10">
      <c r="A115" s="72">
        <v>250</v>
      </c>
      <c r="B115" s="73" t="s">
        <v>45</v>
      </c>
      <c r="C115" s="126" t="s">
        <v>248</v>
      </c>
      <c r="D115" s="108" t="s">
        <v>338</v>
      </c>
      <c r="E115" s="125">
        <v>8</v>
      </c>
      <c r="F115" s="130" t="s">
        <v>400</v>
      </c>
      <c r="G115" s="109" t="s">
        <v>293</v>
      </c>
      <c r="I115" s="74"/>
    </row>
    <row r="116" spans="1:10">
      <c r="A116" s="72">
        <v>260</v>
      </c>
      <c r="B116" s="73" t="s">
        <v>45</v>
      </c>
      <c r="C116" s="126" t="s">
        <v>248</v>
      </c>
      <c r="D116" s="108" t="s">
        <v>338</v>
      </c>
      <c r="E116" s="125">
        <v>6</v>
      </c>
      <c r="F116" s="130" t="s">
        <v>372</v>
      </c>
      <c r="G116" s="109" t="s">
        <v>292</v>
      </c>
      <c r="I116" s="74"/>
    </row>
    <row r="117" spans="1:10">
      <c r="A117" s="72">
        <v>270</v>
      </c>
      <c r="B117" s="73" t="s">
        <v>45</v>
      </c>
      <c r="C117" s="126" t="s">
        <v>249</v>
      </c>
      <c r="D117" s="108" t="s">
        <v>339</v>
      </c>
      <c r="E117" s="125">
        <v>2</v>
      </c>
      <c r="F117" s="130" t="s">
        <v>372</v>
      </c>
      <c r="G117" s="109" t="s">
        <v>292</v>
      </c>
      <c r="I117" s="74"/>
    </row>
    <row r="118" spans="1:10">
      <c r="A118" s="72">
        <v>280</v>
      </c>
      <c r="B118" s="73" t="s">
        <v>45</v>
      </c>
      <c r="C118" s="126" t="s">
        <v>250</v>
      </c>
      <c r="D118" s="108" t="s">
        <v>340</v>
      </c>
      <c r="E118" s="125">
        <v>1</v>
      </c>
      <c r="F118" s="130" t="s">
        <v>401</v>
      </c>
      <c r="G118" s="109" t="s">
        <v>418</v>
      </c>
      <c r="I118" s="74"/>
    </row>
    <row r="119" spans="1:10">
      <c r="A119" s="72">
        <v>290</v>
      </c>
      <c r="B119" s="73" t="s">
        <v>45</v>
      </c>
      <c r="C119" s="126" t="s">
        <v>251</v>
      </c>
      <c r="D119" s="108" t="s">
        <v>341</v>
      </c>
      <c r="E119" s="125">
        <v>1</v>
      </c>
      <c r="F119" s="132" t="s">
        <v>401</v>
      </c>
      <c r="G119" s="109" t="s">
        <v>418</v>
      </c>
      <c r="I119" s="74"/>
    </row>
    <row r="120" spans="1:10">
      <c r="A120" s="72">
        <v>300</v>
      </c>
      <c r="B120" s="73" t="s">
        <v>45</v>
      </c>
      <c r="C120" s="126" t="s">
        <v>252</v>
      </c>
      <c r="D120" s="108" t="s">
        <v>342</v>
      </c>
      <c r="E120" s="125">
        <v>1</v>
      </c>
      <c r="F120" s="108" t="s">
        <v>365</v>
      </c>
      <c r="G120" s="108" t="s">
        <v>364</v>
      </c>
      <c r="I120" s="74"/>
    </row>
    <row r="121" spans="1:10">
      <c r="A121" s="72">
        <v>310</v>
      </c>
      <c r="B121" s="73" t="s">
        <v>45</v>
      </c>
      <c r="C121" s="126" t="s">
        <v>253</v>
      </c>
      <c r="D121" s="108" t="s">
        <v>343</v>
      </c>
      <c r="E121" s="125">
        <v>2</v>
      </c>
      <c r="F121" s="130" t="s">
        <v>402</v>
      </c>
      <c r="G121" s="108" t="s">
        <v>276</v>
      </c>
      <c r="I121" s="74"/>
    </row>
    <row r="122" spans="1:10">
      <c r="A122" s="72">
        <v>320</v>
      </c>
      <c r="B122" s="73" t="s">
        <v>45</v>
      </c>
      <c r="C122" s="126" t="s">
        <v>253</v>
      </c>
      <c r="D122" s="108" t="s">
        <v>343</v>
      </c>
      <c r="E122" s="125">
        <v>1</v>
      </c>
      <c r="F122" s="130" t="s">
        <v>403</v>
      </c>
      <c r="G122" s="108" t="s">
        <v>277</v>
      </c>
      <c r="I122" s="74"/>
    </row>
    <row r="123" spans="1:10">
      <c r="A123" s="72">
        <v>330</v>
      </c>
      <c r="B123" s="73" t="s">
        <v>45</v>
      </c>
      <c r="C123" s="126" t="s">
        <v>254</v>
      </c>
      <c r="D123" s="108" t="s">
        <v>344</v>
      </c>
      <c r="E123" s="125">
        <v>1</v>
      </c>
      <c r="F123" s="130" t="s">
        <v>403</v>
      </c>
      <c r="G123" s="108" t="s">
        <v>277</v>
      </c>
      <c r="I123" s="74"/>
    </row>
    <row r="124" spans="1:10">
      <c r="A124" s="72">
        <v>340</v>
      </c>
      <c r="B124" s="73" t="s">
        <v>45</v>
      </c>
      <c r="C124" s="127" t="s">
        <v>255</v>
      </c>
      <c r="D124" s="108" t="s">
        <v>117</v>
      </c>
      <c r="E124" s="75">
        <v>1</v>
      </c>
      <c r="F124" s="130" t="s">
        <v>404</v>
      </c>
      <c r="G124" s="109" t="s">
        <v>294</v>
      </c>
      <c r="I124" s="74"/>
      <c r="J124" s="108" t="s">
        <v>414</v>
      </c>
    </row>
    <row r="125" spans="1:10">
      <c r="A125" s="72">
        <v>350</v>
      </c>
      <c r="B125" s="73" t="s">
        <v>45</v>
      </c>
      <c r="C125" s="127" t="s">
        <v>255</v>
      </c>
      <c r="D125" s="108" t="s">
        <v>117</v>
      </c>
      <c r="E125" s="75">
        <v>1</v>
      </c>
      <c r="F125" s="130" t="s">
        <v>405</v>
      </c>
      <c r="G125" s="109" t="s">
        <v>406</v>
      </c>
      <c r="I125" s="74"/>
      <c r="J125" s="108" t="s">
        <v>414</v>
      </c>
    </row>
    <row r="126" spans="1:10">
      <c r="A126" s="72">
        <v>360</v>
      </c>
      <c r="B126" s="73" t="s">
        <v>45</v>
      </c>
      <c r="C126" s="126" t="s">
        <v>256</v>
      </c>
      <c r="D126" s="108" t="s">
        <v>345</v>
      </c>
      <c r="E126" s="75">
        <v>1</v>
      </c>
      <c r="F126" s="130" t="s">
        <v>407</v>
      </c>
      <c r="G126" s="109" t="s">
        <v>257</v>
      </c>
      <c r="H126" s="64"/>
      <c r="I126" s="74"/>
      <c r="J126" s="108" t="s">
        <v>415</v>
      </c>
    </row>
    <row r="127" spans="1:10">
      <c r="A127" s="72">
        <v>370</v>
      </c>
      <c r="B127" s="73" t="s">
        <v>45</v>
      </c>
      <c r="C127" s="126" t="s">
        <v>258</v>
      </c>
      <c r="D127" s="108" t="s">
        <v>346</v>
      </c>
      <c r="E127" s="125">
        <v>1</v>
      </c>
      <c r="F127" s="130" t="s">
        <v>375</v>
      </c>
      <c r="G127" s="108" t="s">
        <v>295</v>
      </c>
      <c r="I127" s="74"/>
      <c r="J127" s="108" t="s">
        <v>412</v>
      </c>
    </row>
    <row r="128" spans="1:10">
      <c r="A128" s="72">
        <v>380</v>
      </c>
      <c r="B128" s="73" t="s">
        <v>45</v>
      </c>
      <c r="C128" s="128" t="s">
        <v>259</v>
      </c>
      <c r="D128" s="108" t="s">
        <v>347</v>
      </c>
      <c r="E128" s="125">
        <v>1</v>
      </c>
      <c r="F128" s="130" t="s">
        <v>376</v>
      </c>
      <c r="G128" s="108" t="s">
        <v>296</v>
      </c>
      <c r="I128" s="74"/>
      <c r="J128" s="108" t="s">
        <v>412</v>
      </c>
    </row>
    <row r="129" spans="1:10">
      <c r="A129" s="72">
        <v>390</v>
      </c>
      <c r="B129" s="73" t="s">
        <v>45</v>
      </c>
      <c r="C129" s="128" t="s">
        <v>260</v>
      </c>
      <c r="D129" s="108" t="s">
        <v>347</v>
      </c>
      <c r="E129" s="125">
        <v>1</v>
      </c>
      <c r="F129" s="130" t="s">
        <v>377</v>
      </c>
      <c r="G129" s="108" t="s">
        <v>297</v>
      </c>
      <c r="I129" s="74"/>
      <c r="J129" s="108" t="s">
        <v>412</v>
      </c>
    </row>
    <row r="130" spans="1:10">
      <c r="A130" s="72">
        <v>400</v>
      </c>
      <c r="B130" s="73" t="s">
        <v>45</v>
      </c>
      <c r="C130" s="128" t="s">
        <v>261</v>
      </c>
      <c r="D130" s="108" t="s">
        <v>348</v>
      </c>
      <c r="E130" s="125">
        <v>1</v>
      </c>
      <c r="F130" s="130" t="s">
        <v>378</v>
      </c>
      <c r="G130" s="108" t="s">
        <v>298</v>
      </c>
      <c r="I130" s="62"/>
      <c r="J130" s="108" t="s">
        <v>412</v>
      </c>
    </row>
    <row r="131" spans="1:10">
      <c r="A131" s="72">
        <v>410</v>
      </c>
      <c r="B131" s="73" t="s">
        <v>45</v>
      </c>
      <c r="C131" s="126" t="s">
        <v>262</v>
      </c>
      <c r="D131" s="131" t="s">
        <v>349</v>
      </c>
      <c r="E131" s="75">
        <v>1</v>
      </c>
      <c r="F131" s="108"/>
      <c r="G131" s="110"/>
      <c r="I131" s="62"/>
    </row>
    <row r="132" spans="1:10">
      <c r="A132" s="72">
        <v>420</v>
      </c>
      <c r="B132" s="73" t="s">
        <v>45</v>
      </c>
      <c r="C132" s="126" t="s">
        <v>263</v>
      </c>
      <c r="D132" s="108" t="s">
        <v>350</v>
      </c>
      <c r="E132" s="125">
        <v>1</v>
      </c>
      <c r="F132" s="108"/>
      <c r="G132" s="108"/>
      <c r="I132" s="62"/>
    </row>
    <row r="133" spans="1:10">
      <c r="A133" s="72">
        <v>430</v>
      </c>
      <c r="B133" s="73" t="s">
        <v>45</v>
      </c>
      <c r="C133" s="126" t="s">
        <v>264</v>
      </c>
      <c r="D133" s="131" t="s">
        <v>351</v>
      </c>
      <c r="E133" s="125">
        <v>1</v>
      </c>
      <c r="F133" s="130" t="s">
        <v>379</v>
      </c>
      <c r="G133" s="108" t="s">
        <v>299</v>
      </c>
      <c r="I133" s="62"/>
      <c r="J133" s="108" t="s">
        <v>412</v>
      </c>
    </row>
    <row r="134" spans="1:10">
      <c r="A134" s="72">
        <v>440</v>
      </c>
      <c r="B134" s="73" t="s">
        <v>45</v>
      </c>
      <c r="C134" s="126" t="s">
        <v>265</v>
      </c>
      <c r="D134" s="131" t="s">
        <v>352</v>
      </c>
      <c r="E134" s="125">
        <v>1</v>
      </c>
      <c r="F134" s="130" t="s">
        <v>380</v>
      </c>
      <c r="G134" s="108" t="s">
        <v>300</v>
      </c>
      <c r="I134" s="62"/>
      <c r="J134" s="108" t="s">
        <v>412</v>
      </c>
    </row>
    <row r="135" spans="1:10">
      <c r="A135" s="72">
        <v>450</v>
      </c>
      <c r="B135" s="73" t="s">
        <v>45</v>
      </c>
      <c r="C135" s="126" t="s">
        <v>266</v>
      </c>
      <c r="D135" s="108" t="s">
        <v>353</v>
      </c>
      <c r="E135" s="125">
        <v>1</v>
      </c>
      <c r="F135" s="130" t="s">
        <v>381</v>
      </c>
      <c r="G135" s="108" t="s">
        <v>301</v>
      </c>
      <c r="I135" s="62"/>
      <c r="J135" s="108" t="s">
        <v>412</v>
      </c>
    </row>
    <row r="136" spans="1:10">
      <c r="A136" s="72">
        <v>460</v>
      </c>
      <c r="B136" s="73" t="s">
        <v>45</v>
      </c>
      <c r="C136" s="126" t="s">
        <v>267</v>
      </c>
      <c r="D136" s="108" t="s">
        <v>354</v>
      </c>
      <c r="E136" s="125">
        <v>1</v>
      </c>
      <c r="F136" s="130" t="s">
        <v>382</v>
      </c>
      <c r="G136" s="108" t="s">
        <v>302</v>
      </c>
      <c r="I136" s="62"/>
      <c r="J136" s="108" t="s">
        <v>412</v>
      </c>
    </row>
    <row r="137" spans="1:10">
      <c r="A137" s="72">
        <v>470</v>
      </c>
      <c r="B137" s="73" t="s">
        <v>45</v>
      </c>
      <c r="C137" s="126" t="s">
        <v>268</v>
      </c>
      <c r="D137" s="108" t="s">
        <v>355</v>
      </c>
      <c r="E137" s="125">
        <v>1</v>
      </c>
      <c r="F137" s="130" t="s">
        <v>383</v>
      </c>
      <c r="G137" s="108" t="s">
        <v>303</v>
      </c>
      <c r="I137" s="62"/>
      <c r="J137" s="108" t="s">
        <v>412</v>
      </c>
    </row>
    <row r="138" spans="1:10">
      <c r="A138" s="72">
        <v>480</v>
      </c>
      <c r="B138" s="73" t="s">
        <v>45</v>
      </c>
      <c r="C138" s="126" t="s">
        <v>269</v>
      </c>
      <c r="D138" s="108" t="s">
        <v>356</v>
      </c>
      <c r="E138" s="125">
        <v>1</v>
      </c>
      <c r="F138" s="130" t="s">
        <v>384</v>
      </c>
      <c r="G138" s="108" t="s">
        <v>304</v>
      </c>
      <c r="I138" s="62"/>
      <c r="J138" s="108" t="s">
        <v>412</v>
      </c>
    </row>
    <row r="139" spans="1:10">
      <c r="A139" s="72">
        <v>490</v>
      </c>
      <c r="B139" s="73" t="s">
        <v>45</v>
      </c>
      <c r="C139" s="126" t="s">
        <v>270</v>
      </c>
      <c r="D139" s="108" t="s">
        <v>357</v>
      </c>
      <c r="E139" s="125">
        <v>1</v>
      </c>
      <c r="F139" s="130" t="s">
        <v>385</v>
      </c>
      <c r="G139" s="108" t="s">
        <v>305</v>
      </c>
      <c r="I139" s="62"/>
      <c r="J139" s="108" t="s">
        <v>412</v>
      </c>
    </row>
    <row r="140" spans="1:10">
      <c r="A140" s="72">
        <v>500</v>
      </c>
      <c r="B140" s="73" t="s">
        <v>45</v>
      </c>
      <c r="C140" s="126" t="s">
        <v>271</v>
      </c>
      <c r="D140" s="108" t="s">
        <v>358</v>
      </c>
      <c r="E140" s="125">
        <v>1</v>
      </c>
      <c r="F140" s="130" t="s">
        <v>386</v>
      </c>
      <c r="G140" s="108" t="s">
        <v>306</v>
      </c>
      <c r="I140" s="62"/>
      <c r="J140" s="108" t="s">
        <v>412</v>
      </c>
    </row>
    <row r="141" spans="1:10">
      <c r="A141" s="72">
        <v>510</v>
      </c>
      <c r="B141" s="73" t="s">
        <v>45</v>
      </c>
      <c r="C141" s="126" t="s">
        <v>272</v>
      </c>
      <c r="D141" s="108" t="s">
        <v>359</v>
      </c>
      <c r="E141" s="75">
        <v>1</v>
      </c>
      <c r="F141" s="108"/>
      <c r="G141" s="64"/>
      <c r="I141" s="62"/>
    </row>
    <row r="142" spans="1:10">
      <c r="A142" s="72">
        <v>520</v>
      </c>
      <c r="B142" s="73" t="s">
        <v>45</v>
      </c>
      <c r="C142" s="126" t="s">
        <v>273</v>
      </c>
      <c r="D142" s="108" t="s">
        <v>360</v>
      </c>
      <c r="E142" s="75">
        <v>1</v>
      </c>
      <c r="F142" s="108"/>
      <c r="G142" s="64"/>
      <c r="I142" s="62"/>
    </row>
    <row r="143" spans="1:10">
      <c r="A143" s="72">
        <v>530</v>
      </c>
      <c r="B143" s="73" t="s">
        <v>45</v>
      </c>
      <c r="C143" s="126" t="s">
        <v>274</v>
      </c>
      <c r="D143" s="11" t="s">
        <v>361</v>
      </c>
      <c r="E143" s="75">
        <v>1</v>
      </c>
      <c r="F143" s="108"/>
      <c r="G143" s="64"/>
      <c r="I143" s="62"/>
    </row>
    <row r="144" spans="1:10">
      <c r="A144" s="72">
        <v>540</v>
      </c>
      <c r="B144" s="73" t="s">
        <v>45</v>
      </c>
      <c r="C144" s="126" t="s">
        <v>275</v>
      </c>
      <c r="D144" s="11" t="s">
        <v>362</v>
      </c>
      <c r="E144" s="75">
        <v>1</v>
      </c>
      <c r="F144" s="108"/>
      <c r="G144" s="64"/>
      <c r="I144" s="62"/>
    </row>
    <row r="145" spans="1:10">
      <c r="A145" s="72">
        <v>550</v>
      </c>
      <c r="B145" s="73" t="s">
        <v>45</v>
      </c>
      <c r="C145" s="129" t="s">
        <v>307</v>
      </c>
      <c r="D145" s="11" t="s">
        <v>363</v>
      </c>
      <c r="E145" s="75">
        <v>1</v>
      </c>
      <c r="F145" s="130" t="s">
        <v>405</v>
      </c>
      <c r="G145" s="109" t="s">
        <v>406</v>
      </c>
      <c r="I145" s="62"/>
    </row>
    <row r="146" spans="1:10">
      <c r="A146" s="72">
        <v>560</v>
      </c>
      <c r="B146" s="73" t="s">
        <v>45</v>
      </c>
      <c r="C146" s="129" t="s">
        <v>313</v>
      </c>
      <c r="D146" s="11" t="s">
        <v>363</v>
      </c>
      <c r="E146" s="75">
        <v>1</v>
      </c>
      <c r="F146" s="130" t="s">
        <v>404</v>
      </c>
      <c r="G146" s="109" t="s">
        <v>294</v>
      </c>
      <c r="I146" s="62"/>
    </row>
    <row r="147" spans="1:10">
      <c r="A147" s="72">
        <v>570</v>
      </c>
      <c r="B147" s="73" t="s">
        <v>45</v>
      </c>
      <c r="C147" s="127" t="s">
        <v>255</v>
      </c>
      <c r="D147" s="108" t="s">
        <v>117</v>
      </c>
      <c r="E147" s="75">
        <v>1</v>
      </c>
      <c r="F147" s="130" t="s">
        <v>405</v>
      </c>
      <c r="G147" s="109" t="s">
        <v>406</v>
      </c>
      <c r="I147" s="74"/>
      <c r="J147" s="108" t="s">
        <v>415</v>
      </c>
    </row>
    <row r="148" spans="1:10">
      <c r="A148" s="72">
        <v>580</v>
      </c>
      <c r="B148" s="133" t="s">
        <v>45</v>
      </c>
      <c r="C148" s="108" t="s">
        <v>416</v>
      </c>
      <c r="D148" s="11" t="s">
        <v>417</v>
      </c>
      <c r="E148" s="75">
        <v>1</v>
      </c>
      <c r="F148" s="130" t="s">
        <v>401</v>
      </c>
      <c r="G148" s="109" t="s">
        <v>418</v>
      </c>
      <c r="I148" s="62"/>
    </row>
    <row r="149" spans="1:10">
      <c r="A149" s="72"/>
      <c r="B149" s="55"/>
      <c r="C149" s="76"/>
      <c r="D149" s="76"/>
      <c r="E149" s="65"/>
      <c r="F149" s="77"/>
      <c r="G149" s="64"/>
      <c r="H149" s="64"/>
      <c r="I149" s="62"/>
    </row>
    <row r="150" spans="1:10">
      <c r="A150" s="54"/>
      <c r="B150" s="69"/>
      <c r="C150" s="56"/>
      <c r="D150" s="56"/>
      <c r="E150" s="56"/>
      <c r="F150" s="56"/>
      <c r="G150" s="56"/>
      <c r="H150" s="56"/>
      <c r="I150" s="57"/>
    </row>
    <row r="151" spans="1:10" ht="15.75">
      <c r="A151" s="36"/>
      <c r="B151" s="31"/>
      <c r="C151" s="70" t="s">
        <v>17</v>
      </c>
      <c r="D151" s="70"/>
      <c r="E151" s="56"/>
      <c r="F151" s="56"/>
      <c r="G151" s="56"/>
      <c r="H151" s="56"/>
      <c r="I151" s="62"/>
    </row>
    <row r="152" spans="1:10" ht="30">
      <c r="A152" s="31"/>
      <c r="B152" s="69"/>
      <c r="C152" s="20" t="s">
        <v>14</v>
      </c>
      <c r="D152" s="20"/>
      <c r="E152" s="60" t="s">
        <v>18</v>
      </c>
      <c r="F152" s="61" t="s">
        <v>16</v>
      </c>
      <c r="G152" s="21" t="s">
        <v>12</v>
      </c>
      <c r="H152" s="20"/>
      <c r="I152" s="31"/>
    </row>
    <row r="153" spans="1:10">
      <c r="A153" s="36"/>
      <c r="B153" s="69"/>
      <c r="C153" s="76"/>
      <c r="D153" s="76"/>
      <c r="E153" s="65"/>
      <c r="F153" s="77"/>
      <c r="G153" s="76"/>
      <c r="H153" s="64"/>
      <c r="I153" s="62"/>
    </row>
    <row r="154" spans="1:10">
      <c r="A154" s="36"/>
      <c r="B154" s="69"/>
      <c r="C154" s="76"/>
      <c r="D154" s="76"/>
      <c r="E154" s="65"/>
      <c r="F154" s="77"/>
      <c r="G154" s="76"/>
      <c r="H154" s="64"/>
      <c r="I154" s="62"/>
    </row>
    <row r="155" spans="1:10">
      <c r="A155" s="36"/>
      <c r="B155" s="69"/>
      <c r="C155" s="76"/>
      <c r="D155" s="76"/>
      <c r="E155" s="65"/>
      <c r="F155" s="77"/>
      <c r="G155" s="76"/>
      <c r="H155" s="64"/>
      <c r="I155" s="62"/>
    </row>
    <row r="156" spans="1:10">
      <c r="A156" s="36"/>
      <c r="B156" s="69"/>
      <c r="C156" s="76"/>
      <c r="D156" s="76"/>
      <c r="E156" s="65"/>
      <c r="F156" s="77"/>
      <c r="G156" s="76"/>
      <c r="H156" s="64"/>
      <c r="I156" s="62"/>
    </row>
    <row r="157" spans="1:10">
      <c r="A157" s="36"/>
      <c r="B157" s="55"/>
      <c r="C157" s="76"/>
      <c r="D157" s="76"/>
      <c r="E157" s="65"/>
      <c r="F157" s="77"/>
      <c r="G157" s="76"/>
      <c r="H157" s="64"/>
      <c r="I157" s="62"/>
    </row>
    <row r="158" spans="1:10">
      <c r="A158" s="54"/>
      <c r="C158" s="56"/>
      <c r="D158" s="56"/>
      <c r="E158" s="56"/>
      <c r="F158" s="56"/>
      <c r="G158" s="56"/>
      <c r="H158" s="56"/>
      <c r="I158" s="57"/>
    </row>
    <row r="161" spans="3:5">
      <c r="C161" s="78"/>
      <c r="E161" s="79"/>
    </row>
    <row r="162" spans="3:5">
      <c r="E162" s="79"/>
    </row>
    <row r="163" spans="3:5">
      <c r="E163" s="79"/>
    </row>
    <row r="164" spans="3:5">
      <c r="E164" s="79"/>
    </row>
    <row r="165" spans="3:5">
      <c r="E165" s="79"/>
    </row>
    <row r="166" spans="3:5">
      <c r="E166" s="79"/>
    </row>
  </sheetData>
  <mergeCells count="3">
    <mergeCell ref="C2:E2"/>
    <mergeCell ref="C4:F4"/>
    <mergeCell ref="C6:F6"/>
  </mergeCells>
  <phoneticPr fontId="1" type="noConversion"/>
  <pageMargins left="0.75" right="0.75" top="1" bottom="1" header="0.5" footer="0.5"/>
  <pageSetup paperSize="9" scale="42" fitToHeight="0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2"/>
  <sheetViews>
    <sheetView workbookViewId="0">
      <selection activeCell="F5" sqref="F5"/>
    </sheetView>
  </sheetViews>
  <sheetFormatPr defaultRowHeight="15"/>
  <cols>
    <col min="1" max="1" width="11.44140625" customWidth="1"/>
    <col min="2" max="2" width="16.109375" bestFit="1" customWidth="1"/>
    <col min="3" max="5" width="7.88671875" hidden="1" customWidth="1"/>
    <col min="6" max="6" width="11.33203125" bestFit="1" customWidth="1"/>
    <col min="7" max="7" width="4.5546875" bestFit="1" customWidth="1"/>
    <col min="8" max="8" width="34.44140625" bestFit="1" customWidth="1"/>
    <col min="9" max="9" width="4.5546875" bestFit="1" customWidth="1"/>
    <col min="10" max="10" width="26.88671875" customWidth="1"/>
    <col min="11" max="11" width="4.5546875" bestFit="1" customWidth="1"/>
    <col min="12" max="12" width="15.77734375" customWidth="1"/>
    <col min="13" max="13" width="4.5546875" bestFit="1" customWidth="1"/>
    <col min="14" max="15" width="7.88671875" customWidth="1"/>
    <col min="16" max="16" width="10.109375" bestFit="1" customWidth="1"/>
    <col min="17" max="18" width="8.77734375" bestFit="1" customWidth="1"/>
    <col min="19" max="19" width="11.44140625" bestFit="1" customWidth="1"/>
  </cols>
  <sheetData>
    <row r="1" spans="1:13" ht="15.75">
      <c r="A1" s="136" t="s">
        <v>483</v>
      </c>
      <c r="B1" s="137" t="s">
        <v>484</v>
      </c>
      <c r="C1" s="137" t="s">
        <v>485</v>
      </c>
      <c r="D1" s="137" t="s">
        <v>486</v>
      </c>
      <c r="E1" s="137" t="s">
        <v>487</v>
      </c>
      <c r="F1" s="137" t="s">
        <v>488</v>
      </c>
      <c r="G1" s="137" t="s">
        <v>489</v>
      </c>
      <c r="I1" s="137" t="s">
        <v>490</v>
      </c>
      <c r="K1" s="137" t="s">
        <v>491</v>
      </c>
      <c r="M1" s="137" t="s">
        <v>492</v>
      </c>
    </row>
    <row r="2" spans="1:13">
      <c r="A2" t="s">
        <v>466</v>
      </c>
      <c r="B2" s="137" t="s">
        <v>494</v>
      </c>
      <c r="F2" s="137" t="s">
        <v>503</v>
      </c>
      <c r="G2">
        <v>60</v>
      </c>
      <c r="H2" t="s">
        <v>493</v>
      </c>
      <c r="I2">
        <v>61</v>
      </c>
      <c r="J2" t="s">
        <v>435</v>
      </c>
      <c r="K2">
        <v>63</v>
      </c>
      <c r="L2" t="s">
        <v>436</v>
      </c>
    </row>
    <row r="3" spans="1:13">
      <c r="A3" t="s">
        <v>467</v>
      </c>
      <c r="B3" s="137" t="s">
        <v>494</v>
      </c>
      <c r="F3">
        <v>50</v>
      </c>
      <c r="G3">
        <v>63</v>
      </c>
      <c r="H3" t="s">
        <v>495</v>
      </c>
    </row>
    <row r="4" spans="1:13">
      <c r="A4" t="s">
        <v>468</v>
      </c>
      <c r="B4" s="137" t="s">
        <v>494</v>
      </c>
      <c r="F4">
        <v>75</v>
      </c>
      <c r="G4">
        <v>70</v>
      </c>
      <c r="H4" t="s">
        <v>496</v>
      </c>
    </row>
    <row r="5" spans="1:13">
      <c r="A5" s="135" t="s">
        <v>469</v>
      </c>
      <c r="B5" s="144" t="s">
        <v>494</v>
      </c>
      <c r="C5" s="135"/>
      <c r="D5" s="135"/>
      <c r="E5" s="135"/>
      <c r="F5" s="144" t="s">
        <v>672</v>
      </c>
      <c r="G5" s="135">
        <v>200</v>
      </c>
      <c r="H5" s="135" t="s">
        <v>439</v>
      </c>
      <c r="I5" s="135">
        <v>300</v>
      </c>
      <c r="J5" s="135" t="s">
        <v>442</v>
      </c>
      <c r="K5" s="135">
        <v>500</v>
      </c>
      <c r="L5" s="135" t="s">
        <v>444</v>
      </c>
    </row>
    <row r="6" spans="1:13">
      <c r="A6" t="s">
        <v>497</v>
      </c>
      <c r="B6" s="137" t="s">
        <v>494</v>
      </c>
      <c r="F6" s="137">
        <v>80</v>
      </c>
      <c r="G6">
        <v>260</v>
      </c>
      <c r="H6" t="s">
        <v>441</v>
      </c>
    </row>
    <row r="7" spans="1:13">
      <c r="A7" t="s">
        <v>471</v>
      </c>
      <c r="B7" s="137" t="s">
        <v>494</v>
      </c>
      <c r="F7" s="137">
        <v>20</v>
      </c>
      <c r="G7">
        <v>400</v>
      </c>
      <c r="H7" t="s">
        <v>443</v>
      </c>
    </row>
    <row r="8" spans="1:13">
      <c r="A8" t="s">
        <v>472</v>
      </c>
      <c r="B8" s="137" t="s">
        <v>494</v>
      </c>
      <c r="F8" s="137">
        <v>180</v>
      </c>
      <c r="G8">
        <v>800</v>
      </c>
      <c r="H8" t="s">
        <v>453</v>
      </c>
    </row>
    <row r="9" spans="1:13">
      <c r="A9" s="135" t="s">
        <v>499</v>
      </c>
      <c r="B9" t="s">
        <v>405</v>
      </c>
      <c r="F9" s="137">
        <v>180</v>
      </c>
      <c r="G9">
        <v>800</v>
      </c>
      <c r="H9" t="s">
        <v>453</v>
      </c>
    </row>
    <row r="10" spans="1:13">
      <c r="A10" s="135" t="s">
        <v>500</v>
      </c>
      <c r="B10" s="137" t="s">
        <v>405</v>
      </c>
      <c r="F10" s="137">
        <v>180</v>
      </c>
      <c r="G10">
        <v>800</v>
      </c>
      <c r="H10" t="s">
        <v>453</v>
      </c>
    </row>
    <row r="11" spans="1:13">
      <c r="A11" s="135" t="s">
        <v>501</v>
      </c>
      <c r="B11" t="s">
        <v>404</v>
      </c>
      <c r="F11" s="137">
        <v>180</v>
      </c>
      <c r="G11">
        <v>800</v>
      </c>
      <c r="H11" t="s">
        <v>453</v>
      </c>
    </row>
    <row r="12" spans="1:13">
      <c r="A12" s="135" t="s">
        <v>502</v>
      </c>
      <c r="B12" t="s">
        <v>404</v>
      </c>
      <c r="F12" s="137">
        <v>180</v>
      </c>
      <c r="G12">
        <v>800</v>
      </c>
      <c r="H12" t="s">
        <v>453</v>
      </c>
    </row>
    <row r="22" spans="1:2">
      <c r="A22" t="s">
        <v>474</v>
      </c>
      <c r="B22" s="137" t="s">
        <v>498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5"/>
  <sheetViews>
    <sheetView workbookViewId="0">
      <selection activeCell="O2" sqref="O2"/>
    </sheetView>
  </sheetViews>
  <sheetFormatPr defaultRowHeight="15"/>
  <cols>
    <col min="1" max="1" width="6.109375" customWidth="1"/>
    <col min="2" max="2" width="1.44140625" customWidth="1"/>
    <col min="4" max="4" width="4.77734375" bestFit="1" customWidth="1"/>
    <col min="5" max="5" width="4.44140625" bestFit="1" customWidth="1"/>
    <col min="6" max="6" width="2.5546875" customWidth="1"/>
    <col min="7" max="7" width="27.109375" customWidth="1"/>
    <col min="8" max="8" width="2.21875" customWidth="1"/>
    <col min="9" max="9" width="1.77734375" bestFit="1" customWidth="1"/>
    <col min="10" max="10" width="2.6640625" bestFit="1" customWidth="1"/>
    <col min="11" max="11" width="2.109375" hidden="1" customWidth="1"/>
    <col min="12" max="12" width="5.44140625" customWidth="1"/>
    <col min="13" max="13" width="5.109375" customWidth="1"/>
    <col min="14" max="14" width="5.21875" customWidth="1"/>
    <col min="15" max="15" width="5" bestFit="1" customWidth="1"/>
    <col min="16" max="16" width="10.109375" bestFit="1" customWidth="1"/>
    <col min="17" max="18" width="8.77734375" bestFit="1" customWidth="1"/>
    <col min="19" max="19" width="11.44140625" bestFit="1" customWidth="1"/>
  </cols>
  <sheetData>
    <row r="1" spans="1:20">
      <c r="O1" s="134" t="s">
        <v>457</v>
      </c>
      <c r="P1" s="134" t="s">
        <v>458</v>
      </c>
      <c r="Q1" s="134" t="s">
        <v>459</v>
      </c>
      <c r="R1" s="134" t="s">
        <v>460</v>
      </c>
      <c r="S1" s="134" t="s">
        <v>461</v>
      </c>
      <c r="T1" s="134" t="s">
        <v>462</v>
      </c>
    </row>
    <row r="2" spans="1:20">
      <c r="A2">
        <v>10</v>
      </c>
      <c r="B2" t="s">
        <v>419</v>
      </c>
      <c r="D2" t="s">
        <v>420</v>
      </c>
      <c r="E2" t="s">
        <v>421</v>
      </c>
      <c r="G2" t="s">
        <v>422</v>
      </c>
      <c r="I2">
        <v>1</v>
      </c>
      <c r="J2" t="s">
        <v>423</v>
      </c>
      <c r="K2" t="s">
        <v>424</v>
      </c>
      <c r="L2" t="s">
        <v>424</v>
      </c>
      <c r="N2" t="s">
        <v>425</v>
      </c>
      <c r="O2" t="s">
        <v>463</v>
      </c>
    </row>
    <row r="3" spans="1:20">
      <c r="A3">
        <v>15</v>
      </c>
      <c r="B3" t="s">
        <v>419</v>
      </c>
      <c r="C3" t="s">
        <v>426</v>
      </c>
      <c r="D3" t="s">
        <v>420</v>
      </c>
      <c r="E3" t="s">
        <v>421</v>
      </c>
      <c r="G3" t="s">
        <v>427</v>
      </c>
      <c r="I3">
        <v>1</v>
      </c>
      <c r="J3" t="s">
        <v>423</v>
      </c>
      <c r="K3" t="s">
        <v>424</v>
      </c>
      <c r="L3">
        <v>1.06</v>
      </c>
      <c r="M3" t="s">
        <v>428</v>
      </c>
      <c r="N3">
        <v>901</v>
      </c>
    </row>
    <row r="4" spans="1:20">
      <c r="A4">
        <v>20</v>
      </c>
      <c r="B4" t="s">
        <v>419</v>
      </c>
      <c r="C4" t="s">
        <v>429</v>
      </c>
      <c r="D4" t="s">
        <v>420</v>
      </c>
      <c r="E4" t="s">
        <v>421</v>
      </c>
      <c r="G4" t="s">
        <v>430</v>
      </c>
      <c r="I4">
        <v>1</v>
      </c>
      <c r="J4" t="s">
        <v>423</v>
      </c>
      <c r="K4" t="s">
        <v>424</v>
      </c>
      <c r="L4">
        <v>4.9000000000000004</v>
      </c>
      <c r="M4" t="s">
        <v>428</v>
      </c>
      <c r="N4">
        <v>920</v>
      </c>
      <c r="S4" s="135" t="s">
        <v>473</v>
      </c>
    </row>
    <row r="5" spans="1:20">
      <c r="A5">
        <v>25</v>
      </c>
      <c r="B5" t="s">
        <v>419</v>
      </c>
      <c r="C5" t="s">
        <v>431</v>
      </c>
      <c r="D5" t="s">
        <v>420</v>
      </c>
      <c r="E5" t="s">
        <v>421</v>
      </c>
      <c r="G5" t="s">
        <v>432</v>
      </c>
      <c r="I5">
        <v>1</v>
      </c>
      <c r="J5" t="s">
        <v>423</v>
      </c>
      <c r="K5" t="s">
        <v>424</v>
      </c>
      <c r="L5">
        <v>9.42</v>
      </c>
      <c r="M5" t="s">
        <v>428</v>
      </c>
      <c r="N5">
        <v>500</v>
      </c>
      <c r="S5" s="135" t="s">
        <v>473</v>
      </c>
    </row>
    <row r="6" spans="1:20">
      <c r="A6">
        <v>60</v>
      </c>
      <c r="B6" t="s">
        <v>419</v>
      </c>
      <c r="C6" t="s">
        <v>433</v>
      </c>
      <c r="D6" t="s">
        <v>420</v>
      </c>
      <c r="E6" t="s">
        <v>421</v>
      </c>
      <c r="G6" t="s">
        <v>434</v>
      </c>
      <c r="I6">
        <v>1</v>
      </c>
      <c r="J6" t="s">
        <v>423</v>
      </c>
      <c r="K6" t="s">
        <v>424</v>
      </c>
      <c r="L6">
        <v>5.0999999999999996</v>
      </c>
      <c r="M6" t="s">
        <v>428</v>
      </c>
      <c r="N6">
        <v>901</v>
      </c>
      <c r="P6" s="135" t="s">
        <v>465</v>
      </c>
    </row>
    <row r="7" spans="1:20">
      <c r="A7">
        <v>61</v>
      </c>
      <c r="B7" t="s">
        <v>419</v>
      </c>
      <c r="C7" t="s">
        <v>433</v>
      </c>
      <c r="D7" t="s">
        <v>420</v>
      </c>
      <c r="E7" t="s">
        <v>421</v>
      </c>
      <c r="G7" t="s">
        <v>435</v>
      </c>
      <c r="I7">
        <v>1</v>
      </c>
      <c r="J7" t="s">
        <v>423</v>
      </c>
      <c r="K7" t="s">
        <v>424</v>
      </c>
      <c r="L7">
        <v>4.8</v>
      </c>
      <c r="M7" t="s">
        <v>428</v>
      </c>
      <c r="N7">
        <v>901</v>
      </c>
      <c r="P7" s="135" t="s">
        <v>466</v>
      </c>
    </row>
    <row r="8" spans="1:20">
      <c r="A8">
        <v>62</v>
      </c>
      <c r="B8" t="s">
        <v>419</v>
      </c>
      <c r="C8" t="s">
        <v>433</v>
      </c>
      <c r="D8" t="s">
        <v>420</v>
      </c>
      <c r="E8" t="s">
        <v>421</v>
      </c>
      <c r="G8" t="s">
        <v>436</v>
      </c>
      <c r="I8">
        <v>1</v>
      </c>
      <c r="J8" t="s">
        <v>423</v>
      </c>
      <c r="K8" t="s">
        <v>424</v>
      </c>
      <c r="L8">
        <v>3.7</v>
      </c>
      <c r="M8" t="s">
        <v>428</v>
      </c>
      <c r="N8">
        <v>901</v>
      </c>
      <c r="P8" s="135" t="s">
        <v>466</v>
      </c>
    </row>
    <row r="9" spans="1:20">
      <c r="A9">
        <v>63</v>
      </c>
      <c r="B9" t="s">
        <v>419</v>
      </c>
      <c r="C9" t="s">
        <v>433</v>
      </c>
      <c r="D9" t="s">
        <v>420</v>
      </c>
      <c r="E9" t="s">
        <v>437</v>
      </c>
      <c r="G9" t="s">
        <v>438</v>
      </c>
      <c r="I9">
        <v>1</v>
      </c>
      <c r="J9" t="s">
        <v>423</v>
      </c>
      <c r="K9" t="s">
        <v>424</v>
      </c>
      <c r="L9">
        <v>6.3</v>
      </c>
      <c r="M9" t="s">
        <v>428</v>
      </c>
      <c r="N9">
        <v>901</v>
      </c>
      <c r="P9" s="135" t="s">
        <v>467</v>
      </c>
    </row>
    <row r="10" spans="1:20">
      <c r="A10">
        <v>70</v>
      </c>
      <c r="B10" t="s">
        <v>419</v>
      </c>
      <c r="C10" t="s">
        <v>433</v>
      </c>
      <c r="D10" t="s">
        <v>420</v>
      </c>
      <c r="E10" t="s">
        <v>421</v>
      </c>
      <c r="G10" t="s">
        <v>475</v>
      </c>
      <c r="I10">
        <v>1</v>
      </c>
      <c r="J10" t="s">
        <v>423</v>
      </c>
      <c r="K10" t="s">
        <v>424</v>
      </c>
      <c r="L10">
        <v>12</v>
      </c>
      <c r="M10" t="s">
        <v>428</v>
      </c>
      <c r="N10">
        <v>901</v>
      </c>
      <c r="P10" s="135" t="s">
        <v>468</v>
      </c>
      <c r="S10" s="135" t="s">
        <v>482</v>
      </c>
      <c r="T10" s="135" t="s">
        <v>474</v>
      </c>
    </row>
    <row r="11" spans="1:20">
      <c r="A11">
        <v>200</v>
      </c>
      <c r="B11" t="s">
        <v>419</v>
      </c>
      <c r="C11" t="s">
        <v>433</v>
      </c>
      <c r="D11" t="s">
        <v>420</v>
      </c>
      <c r="E11" t="s">
        <v>421</v>
      </c>
      <c r="G11" t="s">
        <v>439</v>
      </c>
      <c r="I11">
        <v>1</v>
      </c>
      <c r="J11" t="s">
        <v>423</v>
      </c>
      <c r="K11" t="s">
        <v>424</v>
      </c>
      <c r="L11">
        <v>5.8</v>
      </c>
      <c r="M11" t="s">
        <v>428</v>
      </c>
      <c r="N11">
        <v>901</v>
      </c>
      <c r="P11" s="135" t="s">
        <v>469</v>
      </c>
      <c r="S11" s="135" t="s">
        <v>476</v>
      </c>
    </row>
    <row r="12" spans="1:20">
      <c r="A12">
        <v>250</v>
      </c>
      <c r="B12" t="s">
        <v>419</v>
      </c>
      <c r="C12" t="s">
        <v>433</v>
      </c>
      <c r="D12" t="s">
        <v>420</v>
      </c>
      <c r="E12" t="s">
        <v>421</v>
      </c>
      <c r="G12" t="s">
        <v>440</v>
      </c>
      <c r="I12">
        <v>1</v>
      </c>
      <c r="J12" t="s">
        <v>423</v>
      </c>
      <c r="K12" t="s">
        <v>424</v>
      </c>
      <c r="L12">
        <v>1</v>
      </c>
      <c r="M12" t="s">
        <v>428</v>
      </c>
      <c r="N12">
        <v>901</v>
      </c>
    </row>
    <row r="13" spans="1:20">
      <c r="A13">
        <v>260</v>
      </c>
      <c r="B13" t="s">
        <v>419</v>
      </c>
      <c r="C13" t="s">
        <v>433</v>
      </c>
      <c r="D13" t="s">
        <v>420</v>
      </c>
      <c r="E13" t="s">
        <v>421</v>
      </c>
      <c r="G13" t="s">
        <v>441</v>
      </c>
      <c r="I13">
        <v>1</v>
      </c>
      <c r="J13" t="s">
        <v>423</v>
      </c>
      <c r="K13" t="s">
        <v>424</v>
      </c>
      <c r="L13">
        <v>1.5</v>
      </c>
      <c r="M13" t="s">
        <v>428</v>
      </c>
      <c r="N13">
        <v>901</v>
      </c>
      <c r="P13" s="135" t="s">
        <v>470</v>
      </c>
    </row>
    <row r="14" spans="1:20">
      <c r="A14">
        <v>300</v>
      </c>
      <c r="B14" t="s">
        <v>419</v>
      </c>
      <c r="C14" t="s">
        <v>433</v>
      </c>
      <c r="D14" t="s">
        <v>420</v>
      </c>
      <c r="E14" t="s">
        <v>421</v>
      </c>
      <c r="G14" t="s">
        <v>442</v>
      </c>
      <c r="I14">
        <v>1</v>
      </c>
      <c r="J14" t="s">
        <v>423</v>
      </c>
      <c r="K14" t="s">
        <v>424</v>
      </c>
      <c r="L14">
        <v>8.6999999999999993</v>
      </c>
      <c r="M14" t="s">
        <v>428</v>
      </c>
      <c r="N14">
        <v>901</v>
      </c>
      <c r="P14" s="135" t="s">
        <v>469</v>
      </c>
      <c r="S14" s="135" t="s">
        <v>477</v>
      </c>
    </row>
    <row r="15" spans="1:20">
      <c r="A15">
        <v>400</v>
      </c>
      <c r="B15" t="s">
        <v>419</v>
      </c>
      <c r="C15" t="s">
        <v>433</v>
      </c>
      <c r="D15" t="s">
        <v>420</v>
      </c>
      <c r="E15" t="s">
        <v>421</v>
      </c>
      <c r="G15" t="s">
        <v>443</v>
      </c>
      <c r="I15">
        <v>1</v>
      </c>
      <c r="J15" t="s">
        <v>423</v>
      </c>
      <c r="K15" t="s">
        <v>424</v>
      </c>
      <c r="L15">
        <v>5</v>
      </c>
      <c r="M15" t="s">
        <v>428</v>
      </c>
      <c r="N15">
        <v>901</v>
      </c>
      <c r="P15" s="135" t="s">
        <v>471</v>
      </c>
    </row>
    <row r="16" spans="1:20">
      <c r="A16">
        <v>500</v>
      </c>
      <c r="B16" t="s">
        <v>419</v>
      </c>
      <c r="C16" t="s">
        <v>433</v>
      </c>
      <c r="D16" t="s">
        <v>420</v>
      </c>
      <c r="E16" t="s">
        <v>437</v>
      </c>
      <c r="G16" t="s">
        <v>444</v>
      </c>
      <c r="I16">
        <v>1</v>
      </c>
      <c r="J16" t="s">
        <v>423</v>
      </c>
      <c r="K16" t="s">
        <v>424</v>
      </c>
      <c r="L16">
        <v>5</v>
      </c>
      <c r="M16" t="s">
        <v>428</v>
      </c>
      <c r="N16">
        <v>901</v>
      </c>
      <c r="P16" s="135" t="s">
        <v>469</v>
      </c>
    </row>
    <row r="17" spans="1:20">
      <c r="A17">
        <v>599</v>
      </c>
      <c r="B17" t="s">
        <v>419</v>
      </c>
      <c r="C17" t="s">
        <v>433</v>
      </c>
      <c r="D17" t="s">
        <v>420</v>
      </c>
      <c r="E17" t="s">
        <v>421</v>
      </c>
      <c r="G17" t="s">
        <v>445</v>
      </c>
      <c r="I17">
        <v>1</v>
      </c>
      <c r="J17" t="s">
        <v>423</v>
      </c>
      <c r="K17" t="s">
        <v>424</v>
      </c>
      <c r="L17">
        <v>2.2999999999999998</v>
      </c>
      <c r="M17" t="s">
        <v>428</v>
      </c>
      <c r="N17">
        <v>901</v>
      </c>
    </row>
    <row r="18" spans="1:20">
      <c r="A18">
        <v>600</v>
      </c>
      <c r="B18" t="s">
        <v>419</v>
      </c>
      <c r="C18" t="s">
        <v>446</v>
      </c>
      <c r="D18" t="s">
        <v>420</v>
      </c>
      <c r="E18" t="s">
        <v>437</v>
      </c>
      <c r="G18" t="s">
        <v>447</v>
      </c>
      <c r="I18">
        <v>1</v>
      </c>
      <c r="J18" t="s">
        <v>423</v>
      </c>
      <c r="K18" t="s">
        <v>424</v>
      </c>
      <c r="L18">
        <v>17.600000000000001</v>
      </c>
      <c r="M18" t="s">
        <v>428</v>
      </c>
      <c r="N18">
        <v>902</v>
      </c>
      <c r="S18" s="135" t="s">
        <v>478</v>
      </c>
      <c r="T18" s="135" t="s">
        <v>480</v>
      </c>
    </row>
    <row r="19" spans="1:20">
      <c r="A19">
        <v>601</v>
      </c>
      <c r="B19" t="s">
        <v>419</v>
      </c>
      <c r="C19" t="s">
        <v>446</v>
      </c>
      <c r="D19" t="s">
        <v>420</v>
      </c>
      <c r="E19" t="s">
        <v>437</v>
      </c>
      <c r="G19" t="s">
        <v>448</v>
      </c>
      <c r="I19">
        <v>1</v>
      </c>
      <c r="J19" t="s">
        <v>423</v>
      </c>
      <c r="K19" t="s">
        <v>424</v>
      </c>
      <c r="L19">
        <v>16.5</v>
      </c>
      <c r="M19" t="s">
        <v>428</v>
      </c>
      <c r="N19">
        <v>902</v>
      </c>
      <c r="S19" s="135" t="s">
        <v>479</v>
      </c>
      <c r="T19" s="135" t="s">
        <v>480</v>
      </c>
    </row>
    <row r="20" spans="1:20">
      <c r="A20">
        <v>699</v>
      </c>
      <c r="B20" t="s">
        <v>419</v>
      </c>
      <c r="C20" t="s">
        <v>446</v>
      </c>
      <c r="D20" t="s">
        <v>420</v>
      </c>
      <c r="E20" t="s">
        <v>421</v>
      </c>
      <c r="G20" t="s">
        <v>449</v>
      </c>
      <c r="I20">
        <v>1</v>
      </c>
      <c r="J20" t="s">
        <v>423</v>
      </c>
      <c r="K20" t="s">
        <v>424</v>
      </c>
      <c r="L20" t="s">
        <v>424</v>
      </c>
      <c r="M20" t="s">
        <v>428</v>
      </c>
      <c r="N20">
        <v>902</v>
      </c>
      <c r="S20" t="s">
        <v>481</v>
      </c>
    </row>
    <row r="21" spans="1:20">
      <c r="A21">
        <v>700</v>
      </c>
      <c r="B21" t="s">
        <v>419</v>
      </c>
      <c r="D21" t="s">
        <v>420</v>
      </c>
      <c r="E21" t="s">
        <v>421</v>
      </c>
      <c r="G21" t="s">
        <v>450</v>
      </c>
      <c r="I21">
        <v>1</v>
      </c>
      <c r="J21" t="s">
        <v>423</v>
      </c>
      <c r="K21" t="s">
        <v>424</v>
      </c>
      <c r="L21" t="s">
        <v>424</v>
      </c>
      <c r="N21" t="s">
        <v>425</v>
      </c>
      <c r="O21" t="s">
        <v>464</v>
      </c>
    </row>
    <row r="22" spans="1:20">
      <c r="A22">
        <v>701</v>
      </c>
      <c r="B22" t="s">
        <v>419</v>
      </c>
      <c r="C22" t="s">
        <v>451</v>
      </c>
      <c r="D22" t="s">
        <v>420</v>
      </c>
      <c r="E22" t="s">
        <v>421</v>
      </c>
      <c r="G22" t="s">
        <v>452</v>
      </c>
      <c r="I22">
        <v>1</v>
      </c>
      <c r="J22" t="s">
        <v>423</v>
      </c>
      <c r="K22" t="s">
        <v>424</v>
      </c>
      <c r="L22">
        <v>4</v>
      </c>
      <c r="M22" t="s">
        <v>428</v>
      </c>
      <c r="N22">
        <v>901</v>
      </c>
    </row>
    <row r="23" spans="1:20">
      <c r="A23">
        <v>800</v>
      </c>
      <c r="B23" t="s">
        <v>419</v>
      </c>
      <c r="C23" t="s">
        <v>451</v>
      </c>
      <c r="D23" t="s">
        <v>420</v>
      </c>
      <c r="E23" t="s">
        <v>421</v>
      </c>
      <c r="G23" t="s">
        <v>453</v>
      </c>
      <c r="I23">
        <v>1</v>
      </c>
      <c r="J23" t="s">
        <v>423</v>
      </c>
      <c r="K23" t="s">
        <v>424</v>
      </c>
      <c r="L23">
        <v>2</v>
      </c>
      <c r="M23" t="s">
        <v>428</v>
      </c>
      <c r="N23">
        <v>901</v>
      </c>
      <c r="P23" s="135" t="s">
        <v>472</v>
      </c>
      <c r="Q23" s="129"/>
      <c r="R23" s="129"/>
    </row>
    <row r="24" spans="1:20">
      <c r="A24">
        <v>990</v>
      </c>
      <c r="B24" t="s">
        <v>419</v>
      </c>
      <c r="C24" t="s">
        <v>451</v>
      </c>
      <c r="D24" t="s">
        <v>420</v>
      </c>
      <c r="E24" t="s">
        <v>421</v>
      </c>
      <c r="G24" t="s">
        <v>454</v>
      </c>
      <c r="I24">
        <v>1</v>
      </c>
      <c r="J24" t="s">
        <v>423</v>
      </c>
      <c r="K24" t="s">
        <v>424</v>
      </c>
      <c r="L24">
        <v>2</v>
      </c>
      <c r="M24" t="s">
        <v>428</v>
      </c>
      <c r="N24">
        <v>901</v>
      </c>
    </row>
    <row r="25" spans="1:20">
      <c r="A25">
        <v>9000</v>
      </c>
      <c r="B25" t="s">
        <v>419</v>
      </c>
      <c r="C25" t="s">
        <v>451</v>
      </c>
      <c r="D25" t="s">
        <v>420</v>
      </c>
      <c r="E25" t="s">
        <v>455</v>
      </c>
      <c r="G25" t="s">
        <v>456</v>
      </c>
      <c r="I25">
        <v>1</v>
      </c>
      <c r="J25" t="s">
        <v>423</v>
      </c>
      <c r="K25" t="s">
        <v>424</v>
      </c>
      <c r="L25">
        <v>6.5</v>
      </c>
      <c r="M25" t="s">
        <v>428</v>
      </c>
      <c r="N25">
        <v>901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"/>
  <sheetViews>
    <sheetView topLeftCell="A16" workbookViewId="0">
      <selection activeCell="B39" sqref="B39"/>
    </sheetView>
  </sheetViews>
  <sheetFormatPr defaultRowHeight="15"/>
  <cols>
    <col min="2" max="2" width="52.44140625" bestFit="1" customWidth="1"/>
  </cols>
  <sheetData>
    <row r="1" spans="1:3" ht="25.5">
      <c r="A1" s="97" t="s">
        <v>154</v>
      </c>
      <c r="B1" s="97" t="s">
        <v>155</v>
      </c>
      <c r="C1" s="98" t="s">
        <v>156</v>
      </c>
    </row>
    <row r="2" spans="1:3">
      <c r="A2" s="106"/>
      <c r="B2" s="106"/>
      <c r="C2" s="107"/>
    </row>
    <row r="3" spans="1:3">
      <c r="A3" s="94" t="s">
        <v>112</v>
      </c>
      <c r="B3" s="95" t="s">
        <v>113</v>
      </c>
      <c r="C3" s="99" t="s">
        <v>77</v>
      </c>
    </row>
    <row r="4" spans="1:3">
      <c r="A4" s="94" t="s">
        <v>114</v>
      </c>
      <c r="B4" s="95" t="s">
        <v>115</v>
      </c>
      <c r="C4" s="99" t="s">
        <v>77</v>
      </c>
    </row>
    <row r="5" spans="1:3">
      <c r="A5" s="94" t="s">
        <v>116</v>
      </c>
      <c r="B5" s="95" t="s">
        <v>117</v>
      </c>
      <c r="C5" s="99" t="s">
        <v>77</v>
      </c>
    </row>
    <row r="6" spans="1:3">
      <c r="A6" s="94" t="s">
        <v>118</v>
      </c>
      <c r="B6" s="95" t="s">
        <v>119</v>
      </c>
      <c r="C6" s="100" t="s">
        <v>157</v>
      </c>
    </row>
    <row r="7" spans="1:3">
      <c r="A7" s="94" t="s">
        <v>120</v>
      </c>
      <c r="B7" s="96" t="s">
        <v>119</v>
      </c>
      <c r="C7" s="100" t="s">
        <v>158</v>
      </c>
    </row>
    <row r="8" spans="1:3">
      <c r="A8" s="94" t="s">
        <v>121</v>
      </c>
      <c r="B8" s="96" t="s">
        <v>119</v>
      </c>
      <c r="C8" s="100" t="s">
        <v>159</v>
      </c>
    </row>
    <row r="9" spans="1:3">
      <c r="A9" s="94" t="s">
        <v>60</v>
      </c>
      <c r="B9" s="96" t="s">
        <v>122</v>
      </c>
      <c r="C9" s="99" t="s">
        <v>40</v>
      </c>
    </row>
    <row r="10" spans="1:3">
      <c r="A10" s="94" t="s">
        <v>61</v>
      </c>
      <c r="B10" s="96" t="s">
        <v>122</v>
      </c>
      <c r="C10" s="99" t="s">
        <v>42</v>
      </c>
    </row>
    <row r="11" spans="1:3">
      <c r="A11" s="94" t="s">
        <v>58</v>
      </c>
      <c r="B11" s="96" t="s">
        <v>122</v>
      </c>
      <c r="C11" s="99" t="s">
        <v>34</v>
      </c>
    </row>
    <row r="12" spans="1:3">
      <c r="A12" s="94" t="s">
        <v>59</v>
      </c>
      <c r="B12" s="96" t="s">
        <v>122</v>
      </c>
      <c r="C12" s="99" t="s">
        <v>35</v>
      </c>
    </row>
    <row r="13" spans="1:3">
      <c r="A13" s="94" t="s">
        <v>62</v>
      </c>
      <c r="B13" s="96" t="s">
        <v>122</v>
      </c>
      <c r="C13" s="99" t="s">
        <v>43</v>
      </c>
    </row>
    <row r="14" spans="1:3">
      <c r="A14" s="94" t="s">
        <v>63</v>
      </c>
      <c r="B14" s="96" t="s">
        <v>122</v>
      </c>
      <c r="C14" s="99" t="s">
        <v>36</v>
      </c>
    </row>
    <row r="15" spans="1:3">
      <c r="A15" s="94" t="s">
        <v>57</v>
      </c>
      <c r="B15" s="95" t="s">
        <v>122</v>
      </c>
      <c r="C15" s="99" t="s">
        <v>24</v>
      </c>
    </row>
    <row r="16" spans="1:3">
      <c r="A16" s="94" t="s">
        <v>64</v>
      </c>
      <c r="B16" s="96" t="s">
        <v>122</v>
      </c>
      <c r="C16" s="99" t="s">
        <v>41</v>
      </c>
    </row>
    <row r="17" spans="1:3">
      <c r="A17" s="94" t="s">
        <v>65</v>
      </c>
      <c r="B17" s="96" t="s">
        <v>122</v>
      </c>
      <c r="C17" s="99" t="s">
        <v>37</v>
      </c>
    </row>
    <row r="18" spans="1:3">
      <c r="A18" s="94" t="s">
        <v>66</v>
      </c>
      <c r="B18" s="96" t="s">
        <v>122</v>
      </c>
      <c r="C18" s="99" t="s">
        <v>44</v>
      </c>
    </row>
    <row r="19" spans="1:3">
      <c r="A19" s="94" t="s">
        <v>67</v>
      </c>
      <c r="B19" s="96" t="s">
        <v>122</v>
      </c>
      <c r="C19" s="99" t="s">
        <v>45</v>
      </c>
    </row>
    <row r="20" spans="1:3">
      <c r="A20" s="94" t="s">
        <v>68</v>
      </c>
      <c r="B20" s="96" t="s">
        <v>122</v>
      </c>
      <c r="C20" s="99" t="s">
        <v>29</v>
      </c>
    </row>
    <row r="21" spans="1:3">
      <c r="A21" s="94" t="s">
        <v>69</v>
      </c>
      <c r="B21" s="96" t="s">
        <v>122</v>
      </c>
      <c r="C21" s="99" t="s">
        <v>46</v>
      </c>
    </row>
    <row r="22" spans="1:3">
      <c r="A22" s="94" t="s">
        <v>52</v>
      </c>
      <c r="B22" s="96" t="s">
        <v>123</v>
      </c>
      <c r="C22" s="3" t="s">
        <v>160</v>
      </c>
    </row>
    <row r="23" spans="1:3">
      <c r="A23" s="94" t="s">
        <v>53</v>
      </c>
      <c r="B23" s="96" t="s">
        <v>124</v>
      </c>
      <c r="C23" s="3" t="s">
        <v>161</v>
      </c>
    </row>
    <row r="24" spans="1:3">
      <c r="A24" s="94" t="s">
        <v>54</v>
      </c>
      <c r="B24" s="96" t="s">
        <v>125</v>
      </c>
      <c r="C24" s="3" t="s">
        <v>162</v>
      </c>
    </row>
    <row r="25" spans="1:3">
      <c r="A25" s="94" t="s">
        <v>56</v>
      </c>
      <c r="B25" s="96" t="s">
        <v>126</v>
      </c>
      <c r="C25" s="99" t="s">
        <v>43</v>
      </c>
    </row>
    <row r="26" spans="1:3">
      <c r="A26" s="94" t="s">
        <v>55</v>
      </c>
      <c r="B26" s="96" t="s">
        <v>127</v>
      </c>
      <c r="C26" s="101" t="s">
        <v>42</v>
      </c>
    </row>
    <row r="27" spans="1:3">
      <c r="A27" s="94" t="s">
        <v>128</v>
      </c>
      <c r="B27" s="96" t="s">
        <v>129</v>
      </c>
      <c r="C27" s="102" t="s">
        <v>163</v>
      </c>
    </row>
    <row r="28" spans="1:3">
      <c r="A28" s="94" t="s">
        <v>130</v>
      </c>
      <c r="B28" s="96" t="s">
        <v>131</v>
      </c>
      <c r="C28" s="103" t="s">
        <v>24</v>
      </c>
    </row>
    <row r="29" spans="1:3">
      <c r="A29" s="94" t="s">
        <v>132</v>
      </c>
      <c r="B29" s="96" t="s">
        <v>131</v>
      </c>
      <c r="C29" s="103" t="s">
        <v>34</v>
      </c>
    </row>
    <row r="30" spans="1:3">
      <c r="A30" s="94" t="s">
        <v>133</v>
      </c>
      <c r="B30" s="96" t="s">
        <v>134</v>
      </c>
      <c r="C30" s="103" t="s">
        <v>35</v>
      </c>
    </row>
    <row r="31" spans="1:3">
      <c r="A31" s="94" t="s">
        <v>135</v>
      </c>
      <c r="B31" s="96" t="s">
        <v>136</v>
      </c>
      <c r="C31" t="s">
        <v>36</v>
      </c>
    </row>
    <row r="32" spans="1:3">
      <c r="A32" s="94" t="s">
        <v>137</v>
      </c>
      <c r="B32" s="96" t="s">
        <v>138</v>
      </c>
      <c r="C32" t="s">
        <v>41</v>
      </c>
    </row>
    <row r="33" spans="1:3">
      <c r="A33" s="94" t="s">
        <v>139</v>
      </c>
      <c r="B33" s="96" t="s">
        <v>136</v>
      </c>
      <c r="C33" s="103" t="s">
        <v>37</v>
      </c>
    </row>
    <row r="34" spans="1:3">
      <c r="A34" s="94" t="s">
        <v>140</v>
      </c>
      <c r="B34" s="96" t="s">
        <v>138</v>
      </c>
      <c r="C34" s="103" t="s">
        <v>44</v>
      </c>
    </row>
    <row r="35" spans="1:3">
      <c r="A35" s="94" t="s">
        <v>141</v>
      </c>
      <c r="B35" s="96" t="s">
        <v>142</v>
      </c>
      <c r="C35" s="103" t="s">
        <v>45</v>
      </c>
    </row>
    <row r="36" spans="1:3">
      <c r="A36" s="94" t="s">
        <v>143</v>
      </c>
      <c r="B36" s="96" t="s">
        <v>138</v>
      </c>
      <c r="C36" s="103" t="s">
        <v>29</v>
      </c>
    </row>
    <row r="37" spans="1:3">
      <c r="A37" s="94" t="s">
        <v>144</v>
      </c>
      <c r="B37" s="96" t="s">
        <v>145</v>
      </c>
      <c r="C37" s="104" t="s">
        <v>82</v>
      </c>
    </row>
    <row r="38" spans="1:3">
      <c r="A38" s="94" t="s">
        <v>146</v>
      </c>
      <c r="B38" s="96" t="s">
        <v>147</v>
      </c>
      <c r="C38" s="103" t="s">
        <v>77</v>
      </c>
    </row>
    <row r="39" spans="1:3">
      <c r="A39" s="94" t="s">
        <v>50</v>
      </c>
      <c r="B39" s="95" t="s">
        <v>148</v>
      </c>
      <c r="C39" s="99" t="s">
        <v>49</v>
      </c>
    </row>
    <row r="40" spans="1:3">
      <c r="A40" s="94" t="s">
        <v>51</v>
      </c>
      <c r="B40" s="95" t="s">
        <v>149</v>
      </c>
      <c r="C40" s="105" t="s">
        <v>164</v>
      </c>
    </row>
    <row r="41" spans="1:3">
      <c r="A41" s="94" t="s">
        <v>72</v>
      </c>
      <c r="B41" s="96" t="s">
        <v>150</v>
      </c>
      <c r="C41" s="99" t="s">
        <v>163</v>
      </c>
    </row>
    <row r="42" spans="1:3">
      <c r="A42" s="94" t="s">
        <v>73</v>
      </c>
      <c r="B42" s="96" t="s">
        <v>151</v>
      </c>
      <c r="C42" s="99" t="s">
        <v>163</v>
      </c>
    </row>
    <row r="43" spans="1:3">
      <c r="A43" s="94" t="s">
        <v>72</v>
      </c>
      <c r="B43" s="96" t="s">
        <v>150</v>
      </c>
      <c r="C43" s="99" t="s">
        <v>157</v>
      </c>
    </row>
    <row r="44" spans="1:3">
      <c r="A44" s="94" t="s">
        <v>73</v>
      </c>
      <c r="B44" s="96" t="s">
        <v>151</v>
      </c>
      <c r="C44" s="99" t="s">
        <v>157</v>
      </c>
    </row>
    <row r="45" spans="1:3">
      <c r="A45" s="94" t="s">
        <v>72</v>
      </c>
      <c r="B45" s="96" t="s">
        <v>150</v>
      </c>
      <c r="C45" s="99" t="s">
        <v>158</v>
      </c>
    </row>
    <row r="46" spans="1:3">
      <c r="A46" s="94" t="s">
        <v>73</v>
      </c>
      <c r="B46" s="96" t="s">
        <v>151</v>
      </c>
      <c r="C46" s="99" t="s">
        <v>158</v>
      </c>
    </row>
    <row r="47" spans="1:3">
      <c r="A47" s="94" t="s">
        <v>70</v>
      </c>
      <c r="B47" s="95" t="s">
        <v>152</v>
      </c>
      <c r="C47" s="99" t="s">
        <v>49</v>
      </c>
    </row>
    <row r="48" spans="1:3">
      <c r="A48" s="94" t="s">
        <v>71</v>
      </c>
      <c r="B48" s="95" t="s">
        <v>153</v>
      </c>
      <c r="C48" s="99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Rebranding Rbac 91</vt:lpstr>
      <vt:lpstr>MES</vt:lpstr>
      <vt:lpstr>MES Route</vt:lpstr>
      <vt:lpstr>MES Comp Alloc</vt:lpstr>
      <vt:lpstr>P54C</vt:lpstr>
      <vt:lpstr>MES Drawings</vt:lpstr>
      <vt:lpstr>LMS ROUTE</vt:lpstr>
      <vt:lpstr>Sheet4</vt:lpstr>
      <vt:lpstr>Sheet1</vt:lpstr>
      <vt:lpstr>MES!Print_Area</vt:lpstr>
      <vt:lpstr>P54C!Print_Area</vt:lpstr>
      <vt:lpstr>'Rebranding Rbac 91'!Print_Area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MOVEX template for product structures</dc:title>
  <dc:creator>Chris Roscoe</dc:creator>
  <cp:lastModifiedBy>Duffy, Richard (GE Vernova)</cp:lastModifiedBy>
  <cp:lastPrinted>2017-03-16T14:49:23Z</cp:lastPrinted>
  <dcterms:created xsi:type="dcterms:W3CDTF">1999-08-18T11:31:22Z</dcterms:created>
  <dcterms:modified xsi:type="dcterms:W3CDTF">2026-04-15T10:51:43Z</dcterms:modified>
</cp:coreProperties>
</file>